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nsrd-my.sharepoint.com/personal/rapena_sns_gob_do/Documents/POA/POA 2025/T4/"/>
    </mc:Choice>
  </mc:AlternateContent>
  <xr:revisionPtr revIDLastSave="47" documentId="8_{A8FB6317-F4EE-4F10-AA96-4F9D11FC3B15}" xr6:coauthVersionLast="47" xr6:coauthVersionMax="47" xr10:uidLastSave="{5B269B04-2635-4C84-834C-5BCCC0994CB6}"/>
  <bookViews>
    <workbookView xWindow="-120" yWindow="-120" windowWidth="29040" windowHeight="15840" tabRatio="783" xr2:uid="{00000000-000D-0000-FFFF-FFFF00000000}"/>
  </bookViews>
  <sheets>
    <sheet name="2DO. TRIMESTRE" sheetId="5" r:id="rId1"/>
    <sheet name="1ER " sheetId="7" state="hidden" r:id="rId2"/>
    <sheet name="Hoja1" sheetId="6" state="hidden" r:id="rId3"/>
  </sheets>
  <definedNames>
    <definedName name="_xlnm._FilterDatabase" localSheetId="1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6" i="5" l="1"/>
  <c r="F1045" i="5"/>
  <c r="F1038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9" i="5"/>
  <c r="F1040" i="5"/>
  <c r="F1041" i="5"/>
  <c r="F1042" i="5"/>
  <c r="F1043" i="5"/>
  <c r="F1044" i="5"/>
  <c r="F712" i="5"/>
  <c r="F713" i="5"/>
  <c r="F714" i="5"/>
  <c r="F715" i="5"/>
  <c r="F716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434" i="5"/>
  <c r="F423" i="5" l="1"/>
  <c r="F424" i="5"/>
  <c r="F425" i="5"/>
  <c r="F426" i="5"/>
  <c r="F427" i="5"/>
  <c r="F428" i="5"/>
  <c r="F429" i="5"/>
  <c r="F430" i="5"/>
  <c r="F431" i="5"/>
  <c r="F432" i="5"/>
  <c r="F433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293" i="5"/>
  <c r="F294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15" i="5"/>
  <c r="F462" i="7" l="1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</calcChain>
</file>

<file path=xl/sharedStrings.xml><?xml version="1.0" encoding="utf-8"?>
<sst xmlns="http://schemas.openxmlformats.org/spreadsheetml/2006/main" count="5185" uniqueCount="3130">
  <si>
    <t>Valor en RD$</t>
  </si>
  <si>
    <t>Existencia</t>
  </si>
  <si>
    <t>Costo Unitario en RD$</t>
  </si>
  <si>
    <t>BORRA DE LECHE</t>
  </si>
  <si>
    <t>CARPETA NO. 02</t>
  </si>
  <si>
    <t>CARPETA NO. 03</t>
  </si>
  <si>
    <t>CARPETA NO. 05</t>
  </si>
  <si>
    <t>CERA PARA CONTAR DE 14ML., (PELIKAN)</t>
  </si>
  <si>
    <t>CLIPS SUJETA PAPEL (PEQUEÑO) NO. 1 =33MM</t>
  </si>
  <si>
    <t>DVD</t>
  </si>
  <si>
    <t>ESPIRAL PARA ENCUADERNAR (22 MM 7/8 CLEAR)</t>
  </si>
  <si>
    <t>ESPONJA PARA SELLO</t>
  </si>
  <si>
    <t>LAPICERO ROJO</t>
  </si>
  <si>
    <t>PERFORADORA 2 HOYOS</t>
  </si>
  <si>
    <t>PORTA CLIPS</t>
  </si>
  <si>
    <t>SEPARADORES DE CARPETAS (VARIOS COLORES)</t>
  </si>
  <si>
    <t>SOBRE PARA CD/DVD</t>
  </si>
  <si>
    <t>SOBRE MANILA BLANCO 8 1/2 X 11 TIMBRADO</t>
  </si>
  <si>
    <t>TACHUELA (CHINCHUELA)</t>
  </si>
  <si>
    <t>HP LASERJET (304A-530A) NEGRO</t>
  </si>
  <si>
    <t>HP LASERJET (304A-531A) AZUL</t>
  </si>
  <si>
    <t>HP LASERJET (304A-532A) AMARILLO</t>
  </si>
  <si>
    <t>HP LASERJET (304A-533A) MAGENTA</t>
  </si>
  <si>
    <t>HP LASERJET (Q5945A-45A)</t>
  </si>
  <si>
    <t>HP LASERJET (504A-CE250A) Negro</t>
  </si>
  <si>
    <t>HP LASERJET (504A-CE251A) Cian</t>
  </si>
  <si>
    <t>HP LASERJET (504A-CE252A) Amarillo</t>
  </si>
  <si>
    <t>HP LASERJET (504A-CE253A) Magenta</t>
  </si>
  <si>
    <t>HP LASERJET (Q1339A-39A)</t>
  </si>
  <si>
    <t>LASERJET (125A-CB540A) NEGRO</t>
  </si>
  <si>
    <t>LASERJET (125A-CB541A) AZUL</t>
  </si>
  <si>
    <t>LASERJET (125A-CB542A) AMARILLO</t>
  </si>
  <si>
    <t>LASERJET (125A-CB543A) MAGENTA</t>
  </si>
  <si>
    <t>SHARP AR-(310NT) AR-M237</t>
  </si>
  <si>
    <t>SHARP AR-(202NT)</t>
  </si>
  <si>
    <t>SHARP (AL-100TDN) AL2030</t>
  </si>
  <si>
    <t>RICOH (3110D)</t>
  </si>
  <si>
    <t>RICOH (2120D NEGRO)</t>
  </si>
  <si>
    <t>TONER (TK-342)</t>
  </si>
  <si>
    <t>HP 38A (Q1338A)</t>
  </si>
  <si>
    <t>TONER TOSHIBA T3520</t>
  </si>
  <si>
    <t>XEROX 0 (006R01046) 6R1046</t>
  </si>
  <si>
    <t>HP 507A (CE401A) CIAN , AZUL</t>
  </si>
  <si>
    <t>HP 507A (CE402A) AMARILLO</t>
  </si>
  <si>
    <t>HP 507A (CE403A) MAGENTA</t>
  </si>
  <si>
    <t>HP 96A (4096A)</t>
  </si>
  <si>
    <t>HP 51A (Q7551A)</t>
  </si>
  <si>
    <t>BOTELLA DE RESIDUO DE TONER</t>
  </si>
  <si>
    <t>BROTHER PC 301</t>
  </si>
  <si>
    <t>TOSHIBA T4710U</t>
  </si>
  <si>
    <t>HP CF 217A (17A)</t>
  </si>
  <si>
    <t>HP 662 NEGRO (CZ 103A)</t>
  </si>
  <si>
    <t>HP 662 COLOR (CZ 104A)</t>
  </si>
  <si>
    <t>HP 21 NEGRO (C9351A)</t>
  </si>
  <si>
    <t>HP 22 TRICOLOR (C9352A)</t>
  </si>
  <si>
    <t>HP 670 (CZ115AL) MAGENTA</t>
  </si>
  <si>
    <t>HP 670 (CZ113AL) NEGRO</t>
  </si>
  <si>
    <t>HP 670 (CZ116AL) AMARILLO</t>
  </si>
  <si>
    <t>HP 670 (CZ114AL) CIAN/AZUL</t>
  </si>
  <si>
    <t>HP 75 COLOR</t>
  </si>
  <si>
    <t>HP 74 NEGRO</t>
  </si>
  <si>
    <t>EPSON (T664 AMARILLO)</t>
  </si>
  <si>
    <t>EPSON (T664 NEGRO)</t>
  </si>
  <si>
    <t>EPSON (T664 AZUL)</t>
  </si>
  <si>
    <t>CARTUCHO 88 (C9382 TRICOLOR)</t>
  </si>
  <si>
    <t>CARTUCHO 28 TRICOLOR</t>
  </si>
  <si>
    <t>CARTUCHO 27 NEGRO</t>
  </si>
  <si>
    <t>HP 932 XL NEGRO</t>
  </si>
  <si>
    <t>HP 933 XL CIAN</t>
  </si>
  <si>
    <t>HP 933 XL MAGENTA</t>
  </si>
  <si>
    <t>HP 933 XL AMARILLO</t>
  </si>
  <si>
    <t>HP 951 AMARILLO</t>
  </si>
  <si>
    <t>HP 951 MAGENTA</t>
  </si>
  <si>
    <t>HP 951 CIAN</t>
  </si>
  <si>
    <t>CANON PG 210 NEGRO</t>
  </si>
  <si>
    <t>CANON PG CL-211 COLOR</t>
  </si>
  <si>
    <t>HP 122 NEGRO</t>
  </si>
  <si>
    <t>CANON PG 513 XL</t>
  </si>
  <si>
    <t>AZUCAR DIETA SPLENDA</t>
  </si>
  <si>
    <t>BOMBITA PARA INODORO</t>
  </si>
  <si>
    <t>BRILLO DE METAL</t>
  </si>
  <si>
    <t>CUBETA DE FREGAR</t>
  </si>
  <si>
    <t>DISPENSADOR GEL LAVA MANOS</t>
  </si>
  <si>
    <t>LIMPIADOR DE PARA BRISA (LAFA) LIMPIA CRISTAL</t>
  </si>
  <si>
    <t>PORTA VASO CONO DE BEBEDERO</t>
  </si>
  <si>
    <t>RECOGEDOR DE BASURA</t>
  </si>
  <si>
    <t>CERA PARA PISO</t>
  </si>
  <si>
    <t>HP CE311A (126A) AZUL</t>
  </si>
  <si>
    <t>HP CE312A (126A) AMARILLO</t>
  </si>
  <si>
    <t>DISPENSADOR DE CINTA DE EMPAQUE</t>
  </si>
  <si>
    <t>TINTA NEGRA PARA SELLO</t>
  </si>
  <si>
    <t>CLIPS SUJETA PAPEL (GRANDE) 50MM COLORES</t>
  </si>
  <si>
    <t>CINTA DOBLE CARA GRANDE</t>
  </si>
  <si>
    <t>SOBRE MANILA 8 1/2 X 14 (10X15 CR)</t>
  </si>
  <si>
    <t>Relación de inventario en almacén</t>
  </si>
  <si>
    <t>Fecha de adqusición/registro</t>
  </si>
  <si>
    <t>Código de Bienes Nacionales (si aplica)</t>
  </si>
  <si>
    <t>Descripción del activo o bien</t>
  </si>
  <si>
    <t>BORRADOR DE PIZARRA MÁGICA</t>
  </si>
  <si>
    <t>CARPETA NO. 01</t>
  </si>
  <si>
    <t>ROLLO DE PAPEL PARA SUMADORA</t>
  </si>
  <si>
    <t>HP LASERJET ( 312 A-CF 380A) (MFP 476) Negro</t>
  </si>
  <si>
    <t>HP LASERJET ( 312 A-CF 381A) Cian</t>
  </si>
  <si>
    <t>HP LASERJET ( 312 A-CF 382A) Amarillo</t>
  </si>
  <si>
    <t>HP LASERJET ( 312 A-CF 383A) Magenta</t>
  </si>
  <si>
    <t>TONER LASERJET CF219</t>
  </si>
  <si>
    <t>LASERJET 507A (CE400A) NEGRO</t>
  </si>
  <si>
    <t>CORRECTOR LÍQUIDO (LIQUI-PAPER)</t>
  </si>
  <si>
    <t>ALCANFOL</t>
  </si>
  <si>
    <t>AZUCAR DIETA EQUAL 100/1</t>
  </si>
  <si>
    <t>BAIGON (RAID) MATA CUCARACHA</t>
  </si>
  <si>
    <t>ESCOBILLA P/ ELIMINAR TELA DE ARAÑA</t>
  </si>
  <si>
    <t>ESCOBILLON NEGRO FUERTE</t>
  </si>
  <si>
    <t>DESGRASANTE</t>
  </si>
  <si>
    <t>GALONES DE AGUA DE BATERIA (agua destilada)</t>
  </si>
  <si>
    <t>GEL LIMPIEZA Y PROTECCION MANITA LIMPIAS</t>
  </si>
  <si>
    <t>JABON LAVA PLATO (VARIOS)</t>
  </si>
  <si>
    <t>JABON DE MANO 1000 ML</t>
  </si>
  <si>
    <t>ORGANIZADOR DE SUAPER Y ESCOBAS</t>
  </si>
  <si>
    <t>SOBRE MATA CUCARACHA</t>
  </si>
  <si>
    <t>TUBO LAMPARA FLORECENTE (SILVANIA) 17W</t>
  </si>
  <si>
    <t>BROCHA #2</t>
  </si>
  <si>
    <t>JARRA P/AGUA DE CRISTAL</t>
  </si>
  <si>
    <t>CAFETERA/TETERA</t>
  </si>
  <si>
    <t>ESCURRIDORES PLASTICO</t>
  </si>
  <si>
    <t>TAZON P/FRUTAS GRANDE</t>
  </si>
  <si>
    <t>PLATO LLANO</t>
  </si>
  <si>
    <t>PLATO HONDO 9/12</t>
  </si>
  <si>
    <t>CUCHARA DE TE</t>
  </si>
  <si>
    <t>CUCHARA P/MESA INOXIDABLE</t>
  </si>
  <si>
    <t>CUCHARA P/POSTRE INOXIDABLE</t>
  </si>
  <si>
    <t>TENEDOR P/MESA INOXIDABLE #10</t>
  </si>
  <si>
    <t>TABLA PARA CORTE</t>
  </si>
  <si>
    <t>DISPENSADOR DE JUGO</t>
  </si>
  <si>
    <t>FELPA ROJA</t>
  </si>
  <si>
    <t>TRAPEADOR/ SUAPER</t>
  </si>
  <si>
    <t>TE DE TILO</t>
  </si>
  <si>
    <t>CUCHILLO PARA PAN 8"</t>
  </si>
  <si>
    <t>TE DE MANZANILLA</t>
  </si>
  <si>
    <t>PINE ESPUMA ( PARA VEHICULO)</t>
  </si>
  <si>
    <t>ATOMIZADOR</t>
  </si>
  <si>
    <t>CUBO ESCURRIDOR</t>
  </si>
  <si>
    <t>INSECTICIDA ALFATRIN 10SC</t>
  </si>
  <si>
    <t>INSECTICIDA EN GEL PLAGOX</t>
  </si>
  <si>
    <t>PALAS CUADRADAS</t>
  </si>
  <si>
    <t>ESCOBA DE GUANO</t>
  </si>
  <si>
    <t>ESCOBA DE ARAÑA O RASTRILLO PLASTICO</t>
  </si>
  <si>
    <t>SUAPER SIN PALO / IND</t>
  </si>
  <si>
    <t>CUBETA PLASTICA</t>
  </si>
  <si>
    <t>HACHA C/CABO</t>
  </si>
  <si>
    <t>MOCHAS</t>
  </si>
  <si>
    <t>PASTILLAS DE CLORO</t>
  </si>
  <si>
    <t>PALO CON GANCHO P/SUAPER IND. METAL</t>
  </si>
  <si>
    <t>MACHETES</t>
  </si>
  <si>
    <t>GOMA P/PISO RECOGEDORA DE AGUA</t>
  </si>
  <si>
    <t>EPSON (T664 MAGENTA)</t>
  </si>
  <si>
    <t>HP 954 NEGRO XL</t>
  </si>
  <si>
    <t>HP 96 NEGRO</t>
  </si>
  <si>
    <t>HP 901 TRICOLOR</t>
  </si>
  <si>
    <t>HP 122 TRICOLOR</t>
  </si>
  <si>
    <t>HP 673 AMARILLO</t>
  </si>
  <si>
    <t>HP LASERJET 12A</t>
  </si>
  <si>
    <t>TK-3122</t>
  </si>
  <si>
    <t>GUIA PARA ARCHIVO</t>
  </si>
  <si>
    <t>RESALTADORES VARIOS COLORES</t>
  </si>
  <si>
    <t>MARCADOR P/PIZARRA</t>
  </si>
  <si>
    <t>PEGAMENTO ESCOLAR (EGA)</t>
  </si>
  <si>
    <t>CODIGO DE BARRA</t>
  </si>
  <si>
    <t>POST-3X5</t>
  </si>
  <si>
    <t>COCINA-0002</t>
  </si>
  <si>
    <t>TAZA P/CAFÉ PEQ. SET</t>
  </si>
  <si>
    <t>COCINA-0003</t>
  </si>
  <si>
    <t>TAZA P/CAFÉ GRANDE SET</t>
  </si>
  <si>
    <t>COCINA-0004</t>
  </si>
  <si>
    <t>COCINA-0005</t>
  </si>
  <si>
    <t>COCINA-0007</t>
  </si>
  <si>
    <t>COCINA-0008</t>
  </si>
  <si>
    <t>TAZA P/ CAFE 5/14 CM</t>
  </si>
  <si>
    <t>COCINA-0010</t>
  </si>
  <si>
    <t>COCINA-0011</t>
  </si>
  <si>
    <t>COCINA-0012</t>
  </si>
  <si>
    <t>COCINA-0013</t>
  </si>
  <si>
    <t>COPA CRISTAL 14 1/4 AGUA</t>
  </si>
  <si>
    <t>COCINA-0014</t>
  </si>
  <si>
    <t>COCINA-0015</t>
  </si>
  <si>
    <t>COCINA-0016</t>
  </si>
  <si>
    <t>COCINA-0018</t>
  </si>
  <si>
    <t>COCINA-0019</t>
  </si>
  <si>
    <t>BANDEJA CROMADA GRANDE 44 CM</t>
  </si>
  <si>
    <t>COCINA-0020</t>
  </si>
  <si>
    <t>BANDEJA CROMADA PEQUEÑA 35 CM</t>
  </si>
  <si>
    <t>COCINA-0021</t>
  </si>
  <si>
    <t>COPA CRISTAL 7828</t>
  </si>
  <si>
    <t>COCINA-0022</t>
  </si>
  <si>
    <t>ESPATULA INOXIDABLE 11"</t>
  </si>
  <si>
    <t>COCINA-0023</t>
  </si>
  <si>
    <t>PINZA PARA ALIMENTOS 14"</t>
  </si>
  <si>
    <t>COCINA-0024</t>
  </si>
  <si>
    <t>COCINA-0025</t>
  </si>
  <si>
    <t>PINZA PARA ALIMENTOS 12"</t>
  </si>
  <si>
    <t>COCINA-0026</t>
  </si>
  <si>
    <t>BANDEJA CROMADA MEDIANA 41 CM</t>
  </si>
  <si>
    <t>COCINA-0027</t>
  </si>
  <si>
    <t>GRECA ELECTRICA 45 TAZA</t>
  </si>
  <si>
    <t>COCINA-0028</t>
  </si>
  <si>
    <t>VASO DE CRISTAL 15 ONZ</t>
  </si>
  <si>
    <t>COCINA-0029</t>
  </si>
  <si>
    <t>COCINA-0030</t>
  </si>
  <si>
    <t>COCINA-0032</t>
  </si>
  <si>
    <t>COCINA-0035</t>
  </si>
  <si>
    <t>TE SOBRE VERDE</t>
  </si>
  <si>
    <t>COCINA-0039</t>
  </si>
  <si>
    <t>PLATOS BIODEGRADABLES No.9 6/1</t>
  </si>
  <si>
    <t>COCINA-0040</t>
  </si>
  <si>
    <t>TENEDORES PLASTICOS</t>
  </si>
  <si>
    <t>COCINA-0006</t>
  </si>
  <si>
    <t>TAZA BLANCA 5.5 CM</t>
  </si>
  <si>
    <t>COCINA-0009</t>
  </si>
  <si>
    <t>TAZA P/TE</t>
  </si>
  <si>
    <t>COCINA-0017</t>
  </si>
  <si>
    <t>OFICINA-0091</t>
  </si>
  <si>
    <t>OFICINA-0092</t>
  </si>
  <si>
    <t>OFICINA-0093</t>
  </si>
  <si>
    <t>MARCADORES VARIOS PERMANENTE</t>
  </si>
  <si>
    <t>OFICINA-0094</t>
  </si>
  <si>
    <t>OFICINA-0095</t>
  </si>
  <si>
    <t>SOBRE PARA CARTA TIMBRADO NO.10 SNS</t>
  </si>
  <si>
    <t>OFICINA-0097</t>
  </si>
  <si>
    <t>CAJAS PARA ARCHIVO 8.5 X 11</t>
  </si>
  <si>
    <t>OFICINA-0102</t>
  </si>
  <si>
    <t>OFICINA-0103</t>
  </si>
  <si>
    <t>OFICINA-0104</t>
  </si>
  <si>
    <t>OFICINA-0106</t>
  </si>
  <si>
    <t>ARCHIVO ACORDEÓN</t>
  </si>
  <si>
    <t>OFICINA-0109</t>
  </si>
  <si>
    <t>OFICINA-0110</t>
  </si>
  <si>
    <t>CUBIERTA PARA ENCUADERNAR (PAR)</t>
  </si>
  <si>
    <t>OFICINA-0111</t>
  </si>
  <si>
    <t>OFICINA-0112</t>
  </si>
  <si>
    <t>OFICINA-0003</t>
  </si>
  <si>
    <t>OFICINA-0005</t>
  </si>
  <si>
    <t>OFICINA-0006</t>
  </si>
  <si>
    <t>OFICINA-0007</t>
  </si>
  <si>
    <t>OFICINA-0008</t>
  </si>
  <si>
    <t>OFICINA-0010</t>
  </si>
  <si>
    <t>CARPETA NO. 04</t>
  </si>
  <si>
    <t>OFICINA-0011</t>
  </si>
  <si>
    <t>OFICINA-0013</t>
  </si>
  <si>
    <t>OFICINA-0014</t>
  </si>
  <si>
    <t>CINTA PARA IMPRESORA UNITYPE EPSON ERC-30/34/38</t>
  </si>
  <si>
    <t>OFICINA-0015</t>
  </si>
  <si>
    <t>CINTA DOBLE CARA 18 MM</t>
  </si>
  <si>
    <t>OFICINA-0016</t>
  </si>
  <si>
    <t>CINTA ADHESIVA 3/4´ (TRANSPARENTE)</t>
  </si>
  <si>
    <t>OFICINA-0018</t>
  </si>
  <si>
    <t>OFICINA-0019</t>
  </si>
  <si>
    <t>CD-B01</t>
  </si>
  <si>
    <t>OFICINA-0020</t>
  </si>
  <si>
    <t>OFICINA-0021</t>
  </si>
  <si>
    <t>OFICINA-0022</t>
  </si>
  <si>
    <t>OFICINA-0024</t>
  </si>
  <si>
    <t>ESPIRAL (32MM 1 1/4 CLEAR)</t>
  </si>
  <si>
    <t>OFICINA-0025</t>
  </si>
  <si>
    <t>ESPIRAL (51MM 2 CLEAR)</t>
  </si>
  <si>
    <t>OFICINA-0026</t>
  </si>
  <si>
    <t>ESPIRAL (6MM)</t>
  </si>
  <si>
    <t>OFICINA-0027</t>
  </si>
  <si>
    <t>ESPIRAL (12MM 1/2)</t>
  </si>
  <si>
    <t>OFICINA-0028</t>
  </si>
  <si>
    <t>ESPIRAL (16MM)</t>
  </si>
  <si>
    <t>OFICINA-0029</t>
  </si>
  <si>
    <t>ESPIRAL (5/16MM)</t>
  </si>
  <si>
    <t>OFICINA-0030</t>
  </si>
  <si>
    <t>ESPIRAL (5/8MM)</t>
  </si>
  <si>
    <t>OFICINA-0031</t>
  </si>
  <si>
    <t>ESPIRAL (25MM)</t>
  </si>
  <si>
    <t>OFICINA-0032</t>
  </si>
  <si>
    <t>OFICINA-0033</t>
  </si>
  <si>
    <t>ETIQUETA PARA FOLDERS LABEL</t>
  </si>
  <si>
    <t>OFICINA-0034</t>
  </si>
  <si>
    <t>OFICINA-0040</t>
  </si>
  <si>
    <t>GRAPADORA INDUSTRIAL 23/13</t>
  </si>
  <si>
    <t>OFICINA-0041</t>
  </si>
  <si>
    <t>GRAPADORA ESTANDAR</t>
  </si>
  <si>
    <t>OFICINA-0042</t>
  </si>
  <si>
    <t>GRAPA INDUSTRIAL 23/13</t>
  </si>
  <si>
    <t>OFICINA-0043</t>
  </si>
  <si>
    <t>GRAPA STANDARD 26/6</t>
  </si>
  <si>
    <t>OFICINA-0044</t>
  </si>
  <si>
    <t>GRAPAS 15/16</t>
  </si>
  <si>
    <t>OFICINA-0045</t>
  </si>
  <si>
    <t>GRAPAS 1/2</t>
  </si>
  <si>
    <t>OFICINA-0046</t>
  </si>
  <si>
    <t>GRAPAS 23/15</t>
  </si>
  <si>
    <t>OFICINA-0047</t>
  </si>
  <si>
    <t>OFICINA-0051</t>
  </si>
  <si>
    <t>OFICINA-0054</t>
  </si>
  <si>
    <t>LIBRO RECORD 300 PAGINAS</t>
  </si>
  <si>
    <t>OFICINA-0055</t>
  </si>
  <si>
    <t>LIBRETA PEQUEÑA RALLADA 5X8</t>
  </si>
  <si>
    <t>OFICINA-0057</t>
  </si>
  <si>
    <t>GANCHO PARA FOLDER (MACHO-HEMBRA)</t>
  </si>
  <si>
    <t>OFICINA-0059</t>
  </si>
  <si>
    <t>PAPEL CARBÓN</t>
  </si>
  <si>
    <t>OFICINA-0060</t>
  </si>
  <si>
    <t>PERFORADORA 3 HOYOS</t>
  </si>
  <si>
    <t>OFICINA-0061</t>
  </si>
  <si>
    <t>OFICINA-0065</t>
  </si>
  <si>
    <t>MASKINTAPE VERDE</t>
  </si>
  <si>
    <t>OFICINA-0067</t>
  </si>
  <si>
    <t>PORTA LÁPIZ (NEGRO)</t>
  </si>
  <si>
    <t>OFICINA-0070</t>
  </si>
  <si>
    <t>OFICINA-0071</t>
  </si>
  <si>
    <t>OFICINA-0073</t>
  </si>
  <si>
    <t>RESMA DE PAPEL 8 1/2 X 14 (BLANCA)RESMA</t>
  </si>
  <si>
    <t>OFICINA-0074</t>
  </si>
  <si>
    <t>RESMA DE PAPEL 8 1/2 X 13 (BLANCA) RESMA</t>
  </si>
  <si>
    <t>OFICINA-0075</t>
  </si>
  <si>
    <t>REGLAS PLASTICAS</t>
  </si>
  <si>
    <t>OFICINA-0076</t>
  </si>
  <si>
    <t>OFICINA-0078</t>
  </si>
  <si>
    <t>OFICINA-0080</t>
  </si>
  <si>
    <t>OFICINA-0083</t>
  </si>
  <si>
    <t>OFICINA-0084</t>
  </si>
  <si>
    <t>SOBRE MANILA BLANCO 8 1/2X13</t>
  </si>
  <si>
    <t>OFICINA-0086</t>
  </si>
  <si>
    <t>SUMADORA MANUAL</t>
  </si>
  <si>
    <t>OFICINA-0087</t>
  </si>
  <si>
    <t>TABLA DE APOYO MADERA/PLASTICA</t>
  </si>
  <si>
    <t>OFICINA-0088</t>
  </si>
  <si>
    <t>OFICINA-0023</t>
  </si>
  <si>
    <t>ESPIRAL (3/8 CLEAR) 1/4</t>
  </si>
  <si>
    <t>COCINA-0031</t>
  </si>
  <si>
    <t>COCINA-0034</t>
  </si>
  <si>
    <t>SERVILLETAS 10 PAQUETE C/F</t>
  </si>
  <si>
    <t>COCINA-0037</t>
  </si>
  <si>
    <t>COCINA-0038</t>
  </si>
  <si>
    <t>COCINA-0041</t>
  </si>
  <si>
    <t>GRECA DE 12 TAZA</t>
  </si>
  <si>
    <t>COCINA-0043</t>
  </si>
  <si>
    <t>CUCHILLO DE MESA NO.10</t>
  </si>
  <si>
    <t>COCINA-0044</t>
  </si>
  <si>
    <t>AZUCARERA</t>
  </si>
  <si>
    <t>COCINA-0045</t>
  </si>
  <si>
    <t>PINZA PARA HIELO</t>
  </si>
  <si>
    <t>COCINA-0046</t>
  </si>
  <si>
    <t>CUCHARONES</t>
  </si>
  <si>
    <t>COCINA-0047</t>
  </si>
  <si>
    <t>CUCHARA DE CAFÉ</t>
  </si>
  <si>
    <t>COCINA-0048</t>
  </si>
  <si>
    <t>TAZA PARA ADEREZO MEDIANO</t>
  </si>
  <si>
    <t>COCINA-0049</t>
  </si>
  <si>
    <t>TAZA PARA ADEREZO PEQUÑA</t>
  </si>
  <si>
    <t>COCINA-0050</t>
  </si>
  <si>
    <t>TE DE LIMON</t>
  </si>
  <si>
    <t>LIMPIEZA-0004</t>
  </si>
  <si>
    <t>ACIDO MURIATICO</t>
  </si>
  <si>
    <t>LIMPIEZA-0005</t>
  </si>
  <si>
    <t>LIMPIEZA-0006</t>
  </si>
  <si>
    <t>LIMPIEZA-0007</t>
  </si>
  <si>
    <t>LIMPIEZA-0008</t>
  </si>
  <si>
    <t>BRILLO VERDE</t>
  </si>
  <si>
    <t>LIMPIEZA-0010</t>
  </si>
  <si>
    <t>LIMPIEZA-0011</t>
  </si>
  <si>
    <t>BOMBILLA BULBRITEX 75W</t>
  </si>
  <si>
    <t>LIMPIEZA-0012</t>
  </si>
  <si>
    <t>BOMBILLA 3M FXL 410W</t>
  </si>
  <si>
    <t>LIMPIEZA-0013</t>
  </si>
  <si>
    <t>CEPILLO BAÑO PARA LIMPIAR INODORO</t>
  </si>
  <si>
    <t>LIMPIEZA-0014</t>
  </si>
  <si>
    <t>LIMPIEZA-0015</t>
  </si>
  <si>
    <t>CEPILLO DE PARED CON PUÑO</t>
  </si>
  <si>
    <t>LIMPIEZA-0016</t>
  </si>
  <si>
    <t>LIMPIEZA-0019</t>
  </si>
  <si>
    <t>LIMPIEZA-0020</t>
  </si>
  <si>
    <t>LIMPIEZA-0022</t>
  </si>
  <si>
    <t>LIMPIEZA-0023</t>
  </si>
  <si>
    <t>LIMPIEZA-0024</t>
  </si>
  <si>
    <t>ESCOBA</t>
  </si>
  <si>
    <t>LIMPIEZA-0025</t>
  </si>
  <si>
    <t>LIMPIEZA-0026</t>
  </si>
  <si>
    <t>LIMPIEZA-0027</t>
  </si>
  <si>
    <t>CLORO</t>
  </si>
  <si>
    <t>LIMPIEZA-0028</t>
  </si>
  <si>
    <t>LIMPIEZA-0029</t>
  </si>
  <si>
    <t>LIMPIEZA-0030</t>
  </si>
  <si>
    <t>LIMPIEZA-0032</t>
  </si>
  <si>
    <t>LIMPIA CRISTAL</t>
  </si>
  <si>
    <t>LIMPIEZA-0035</t>
  </si>
  <si>
    <t>LIMPIEZA-0036</t>
  </si>
  <si>
    <t>ZAFACONES NIKELADO CON TAPA</t>
  </si>
  <si>
    <t>LIMPIEZA-0037</t>
  </si>
  <si>
    <t>LIMPIEZA-0038</t>
  </si>
  <si>
    <t>LIMPIEZA-0040</t>
  </si>
  <si>
    <t>LIMPIEZA-0041</t>
  </si>
  <si>
    <t>LIMPIEZA-0042</t>
  </si>
  <si>
    <t>LIMPIEZA-0043</t>
  </si>
  <si>
    <t>LIMPIEZA-0044</t>
  </si>
  <si>
    <t>LIMPIEZA-0045</t>
  </si>
  <si>
    <t>LIMPIEZA-0046</t>
  </si>
  <si>
    <t>LIMPIEZA-0047</t>
  </si>
  <si>
    <t>LIMPIEZA-0048</t>
  </si>
  <si>
    <t>LIMPIEZA-0049</t>
  </si>
  <si>
    <t>LIMPIEZA-0050</t>
  </si>
  <si>
    <t>LIMPIEZA-0051</t>
  </si>
  <si>
    <t>GUANTES DE MANO XL REFORZADO NEGROS (PAR)</t>
  </si>
  <si>
    <t>LIMPIEZA-0053</t>
  </si>
  <si>
    <t>LIMPIEZA-0055</t>
  </si>
  <si>
    <t>PISTOLA PARA MANGUERA</t>
  </si>
  <si>
    <t>LIMPIEZA-0056</t>
  </si>
  <si>
    <t>LIMPIEZA-0057</t>
  </si>
  <si>
    <t>LIMPIEZA-0058</t>
  </si>
  <si>
    <t>REMOVEDOR CAFÉ DE MADERA 1000/1</t>
  </si>
  <si>
    <t>LIMPIEZA-0059</t>
  </si>
  <si>
    <t>LIMPIEZA-0063</t>
  </si>
  <si>
    <t>LIMPIEZA-0066</t>
  </si>
  <si>
    <t>LIMPIEZA-0067</t>
  </si>
  <si>
    <t>CAJA ELECTRICA 2X4</t>
  </si>
  <si>
    <t>LIMPIEZA-0069</t>
  </si>
  <si>
    <t>LIMPIEZA-0070</t>
  </si>
  <si>
    <t>OFICINA-0009</t>
  </si>
  <si>
    <t>OFICINA-0081</t>
  </si>
  <si>
    <t>OFICINA-0085</t>
  </si>
  <si>
    <t>SOBRE PARA CARTA BLANCO NO.10</t>
  </si>
  <si>
    <t>OFICINA-0114</t>
  </si>
  <si>
    <t>DISPENSADOR CINTA 3/4</t>
  </si>
  <si>
    <t>COCINA-0036</t>
  </si>
  <si>
    <t>TE FRIO EN POLVO</t>
  </si>
  <si>
    <t>COCINA-0033</t>
  </si>
  <si>
    <t>CAFE 1 LB</t>
  </si>
  <si>
    <t>CARTUCHO-00001</t>
  </si>
  <si>
    <t>CARTUCHO-00002</t>
  </si>
  <si>
    <t>CARTUCHO-00003</t>
  </si>
  <si>
    <t>CARTUCHO-00004</t>
  </si>
  <si>
    <t>CARTUCHO-00005</t>
  </si>
  <si>
    <t>CARTUCHO-00006</t>
  </si>
  <si>
    <t>CARTUCHO-00007</t>
  </si>
  <si>
    <t>CARTUCHO-00008</t>
  </si>
  <si>
    <t>CARTUCHO-00009</t>
  </si>
  <si>
    <t>CARTUCHO-00010</t>
  </si>
  <si>
    <t>CARTUCHO-00011</t>
  </si>
  <si>
    <t>CARTUCHO-00012</t>
  </si>
  <si>
    <t>CARTUCHO-00013</t>
  </si>
  <si>
    <t>CARTUCHO-00014</t>
  </si>
  <si>
    <t>CARTUCHO-00015</t>
  </si>
  <si>
    <t>CARTUCHO-00016</t>
  </si>
  <si>
    <t>CARTUCHO-00017</t>
  </si>
  <si>
    <t>CARTUCHO-00018</t>
  </si>
  <si>
    <t>CARTUCHO-00019</t>
  </si>
  <si>
    <t>CARTUCHO-00020</t>
  </si>
  <si>
    <t>CARTUCHO-00021</t>
  </si>
  <si>
    <t>CARTUCHO-00022</t>
  </si>
  <si>
    <t>CARTUCHO-00023</t>
  </si>
  <si>
    <t>CARTUCHO-00024</t>
  </si>
  <si>
    <t>CARTUCHO-00025</t>
  </si>
  <si>
    <t>CARTUCHO-00026</t>
  </si>
  <si>
    <t>CARTUCHO-00027</t>
  </si>
  <si>
    <t>CARTUCHO-00030</t>
  </si>
  <si>
    <t>CARTUCHO-00031</t>
  </si>
  <si>
    <t>CARTUCHO-00032</t>
  </si>
  <si>
    <t>CARTUCHO-00033</t>
  </si>
  <si>
    <t>CARTUCHO-00034</t>
  </si>
  <si>
    <t>HP 673 AZUL C</t>
  </si>
  <si>
    <t>CARTUCHO-00037</t>
  </si>
  <si>
    <t>HP 673 ROSADO LM</t>
  </si>
  <si>
    <t>CARTUCHO-00038</t>
  </si>
  <si>
    <t>CARTUCHO-00039</t>
  </si>
  <si>
    <t>CARTUCHO-00040</t>
  </si>
  <si>
    <t>HP 97 TRICOLOR</t>
  </si>
  <si>
    <t>CARTUCHO-00041</t>
  </si>
  <si>
    <t>CARTUCHO-00042</t>
  </si>
  <si>
    <t>HP 78 TRICOLOR</t>
  </si>
  <si>
    <t>CARTUCHO-00043</t>
  </si>
  <si>
    <t>TONER-0001</t>
  </si>
  <si>
    <t>TONER-0002</t>
  </si>
  <si>
    <t>TONER-0003</t>
  </si>
  <si>
    <t>TONER-0004</t>
  </si>
  <si>
    <t>TONER-0005</t>
  </si>
  <si>
    <t>TONER-0006</t>
  </si>
  <si>
    <t>TONER-0007</t>
  </si>
  <si>
    <t>TONER-0008</t>
  </si>
  <si>
    <t>TONER-0009</t>
  </si>
  <si>
    <t>TONER-0011</t>
  </si>
  <si>
    <t>TONER-0012</t>
  </si>
  <si>
    <t>TONER-0013</t>
  </si>
  <si>
    <t>TONER-0014</t>
  </si>
  <si>
    <t>TONER-0016</t>
  </si>
  <si>
    <t>TONER-0018</t>
  </si>
  <si>
    <t>TONER-0019</t>
  </si>
  <si>
    <t>TONER-0020</t>
  </si>
  <si>
    <t>TONER-0021</t>
  </si>
  <si>
    <t>TONER-0022</t>
  </si>
  <si>
    <t>TONER-0024</t>
  </si>
  <si>
    <t>TONER-0025</t>
  </si>
  <si>
    <t>TONER-0026</t>
  </si>
  <si>
    <t>TONER-0027</t>
  </si>
  <si>
    <t>TONER-0028</t>
  </si>
  <si>
    <t>TONER-0029</t>
  </si>
  <si>
    <t>TONER-0030</t>
  </si>
  <si>
    <t>HP 42 A (Q5942A)</t>
  </si>
  <si>
    <t>TONER-0031</t>
  </si>
  <si>
    <t>TONER-0032</t>
  </si>
  <si>
    <t>TONER-0033</t>
  </si>
  <si>
    <t>TONER-0034</t>
  </si>
  <si>
    <t>CANON (GPR2) GPR-17</t>
  </si>
  <si>
    <t>TONER-0036</t>
  </si>
  <si>
    <t>HP 15 A (C7115A)</t>
  </si>
  <si>
    <t>TONER-0037</t>
  </si>
  <si>
    <t>TONER-0038</t>
  </si>
  <si>
    <t>TONER-0039</t>
  </si>
  <si>
    <t>TONER-0040</t>
  </si>
  <si>
    <t>TONER-0042</t>
  </si>
  <si>
    <t>HP 305A CE410A NEGRO</t>
  </si>
  <si>
    <t>TONER-0043</t>
  </si>
  <si>
    <t>TONER-0044</t>
  </si>
  <si>
    <t>TONER-0041</t>
  </si>
  <si>
    <t>TONER-0045</t>
  </si>
  <si>
    <t>TONER-0046</t>
  </si>
  <si>
    <t>TONER-0047</t>
  </si>
  <si>
    <t>TONER-0048</t>
  </si>
  <si>
    <t>TONER-0049</t>
  </si>
  <si>
    <t>TONER-0050</t>
  </si>
  <si>
    <t>HP 126A CE313A MAGENTA</t>
  </si>
  <si>
    <t>TONER-0051</t>
  </si>
  <si>
    <t>TONER-0052</t>
  </si>
  <si>
    <t>HP 130A CF353A MAGENTA</t>
  </si>
  <si>
    <t>TONER-0053</t>
  </si>
  <si>
    <t>HP 130A CF350A NEGRO</t>
  </si>
  <si>
    <t>TONER-0054</t>
  </si>
  <si>
    <t>HP 130A CF351A AZUL</t>
  </si>
  <si>
    <t>TONER-0055</t>
  </si>
  <si>
    <t>HP 130A CF352A AMARILLO</t>
  </si>
  <si>
    <t>TONER-0056</t>
  </si>
  <si>
    <t>FS-2020D GRUPO 342</t>
  </si>
  <si>
    <t>TONER-0057</t>
  </si>
  <si>
    <t>HP 53A Q7553A NEGRO</t>
  </si>
  <si>
    <t>TONER-0058</t>
  </si>
  <si>
    <t>HP 64A CC364A NEGRO</t>
  </si>
  <si>
    <t>TONER-0059</t>
  </si>
  <si>
    <t>HP 305A MAGENTA CE413A</t>
  </si>
  <si>
    <t>TONER-0060</t>
  </si>
  <si>
    <t>LEXMARK X644HIIL</t>
  </si>
  <si>
    <t>TONER-0061</t>
  </si>
  <si>
    <t>SHARP AL-100DR</t>
  </si>
  <si>
    <t>TONER-0062</t>
  </si>
  <si>
    <t>CARTRIDGE NEGRO 64035HA</t>
  </si>
  <si>
    <t>TONER-0065</t>
  </si>
  <si>
    <t>OFICINA-0062</t>
  </si>
  <si>
    <t>PENDAFLEX 8 1/2 X 11</t>
  </si>
  <si>
    <t>LIMPIEZA-0033</t>
  </si>
  <si>
    <t>PAPEL HIGIENICO YUMBO</t>
  </si>
  <si>
    <t>LIMPIEZA-0021</t>
  </si>
  <si>
    <t>DESINFECTANTE LIQUIDO</t>
  </si>
  <si>
    <t>COCINA-0051</t>
  </si>
  <si>
    <t>Vasos plástico No.10 50/1</t>
  </si>
  <si>
    <t>COCINA-0054</t>
  </si>
  <si>
    <t>PLATO DESECHABLE NO.6 25/1</t>
  </si>
  <si>
    <t>LIMPIEZA-0034</t>
  </si>
  <si>
    <t>PAPEL TOALLA</t>
  </si>
  <si>
    <t>LIMPIEZA-0060</t>
  </si>
  <si>
    <t>LIMPIEZA-0031</t>
  </si>
  <si>
    <t>COCINA-0057</t>
  </si>
  <si>
    <t>CUCHARA PLASTICA (PLASTIFAR)</t>
  </si>
  <si>
    <t>EQ0001</t>
  </si>
  <si>
    <t>AMBU ADULTO</t>
  </si>
  <si>
    <t>EQ0002</t>
  </si>
  <si>
    <t>EQ0005</t>
  </si>
  <si>
    <t xml:space="preserve">ASPIRADOR ELECTRICA RODABLE                                                                 </t>
  </si>
  <si>
    <t>EQ0010</t>
  </si>
  <si>
    <t>BALANZA ADULTO RGT-200</t>
  </si>
  <si>
    <t>EQ0011</t>
  </si>
  <si>
    <t>BALANZA ANALISTICA DE PRECISION</t>
  </si>
  <si>
    <t>EQ0012</t>
  </si>
  <si>
    <t>BANDEJA DE CIRUGIA MAYOR</t>
  </si>
  <si>
    <t>EQ0013</t>
  </si>
  <si>
    <t>BANDEJA DE CIRUGIA MENOR</t>
  </si>
  <si>
    <t>EQ0014</t>
  </si>
  <si>
    <t>BOMBA DE INFUCION MOD: Y1200</t>
  </si>
  <si>
    <t>EQ0015</t>
  </si>
  <si>
    <t>EQ0016</t>
  </si>
  <si>
    <t>EQ0019</t>
  </si>
  <si>
    <t>CAMARA CEFALICA PARA OXIGENACION PEDIATRICA(OXIHOO)</t>
  </si>
  <si>
    <t>EQ0020</t>
  </si>
  <si>
    <t>CAMARA DE NEUBAUER DLB+2 CUBRE EA</t>
  </si>
  <si>
    <t>EQ0021</t>
  </si>
  <si>
    <t>CAMILLA DE EXAMINACION DE TRES POSICIONES</t>
  </si>
  <si>
    <t>EQ0022</t>
  </si>
  <si>
    <t>EQ0023</t>
  </si>
  <si>
    <t>CARRO DE LIMPIEZA</t>
  </si>
  <si>
    <t>EQ0024</t>
  </si>
  <si>
    <t>CARRO PARA ELECTRO CARDIOGRAFO</t>
  </si>
  <si>
    <t>EQ0026</t>
  </si>
  <si>
    <t>EQ0027</t>
  </si>
  <si>
    <t>COVERTOR PARA CARRO QURURGICO PEDIATRICO</t>
  </si>
  <si>
    <t>EQ0028</t>
  </si>
  <si>
    <t>DESFRIBILADOR CON MONITOR PALETAS EXTERNAS</t>
  </si>
  <si>
    <t>EQ0030</t>
  </si>
  <si>
    <t>DOPLE FETAL CON ACCESORIO BIOCARE FM-200</t>
  </si>
  <si>
    <t>EQ0031</t>
  </si>
  <si>
    <t>EQ0034</t>
  </si>
  <si>
    <t>EQUIPO DE NEBULIZACION INDIVIDUAL</t>
  </si>
  <si>
    <t>EQ0035</t>
  </si>
  <si>
    <t>EQUIPO DE NEBULIZACION ELITE 5605</t>
  </si>
  <si>
    <t>EQ0036</t>
  </si>
  <si>
    <t>ESFIGMOMANOMETRO DIGITAL MBP-SA500A/DBP-1305</t>
  </si>
  <si>
    <t>EQ0037</t>
  </si>
  <si>
    <t xml:space="preserve">ESFIGMOMANOMETRO RODABLE </t>
  </si>
  <si>
    <t>EQ0038</t>
  </si>
  <si>
    <t>ESTETOSCOPIO (SAFETEX)</t>
  </si>
  <si>
    <t>EQ0040</t>
  </si>
  <si>
    <t>ESTETOSCOPIO PEDIATRICO (LOGO)</t>
  </si>
  <si>
    <t>EQ0041</t>
  </si>
  <si>
    <t>GLUCOMETRO DIGITAL CONTEC KH-100</t>
  </si>
  <si>
    <t>EQ0043</t>
  </si>
  <si>
    <t>EQ0044</t>
  </si>
  <si>
    <t>LARINGOSCOPIO PEDIATRICO R-2105</t>
  </si>
  <si>
    <t>EQ0045</t>
  </si>
  <si>
    <t>MANOMETRO DUAL ( PARA FUNTE DE OXIGENO) REGULADOR 50PSI</t>
  </si>
  <si>
    <t>EQ0046</t>
  </si>
  <si>
    <t>MAQUINA DE ANESTESIA MOD: AX-400 SIN VAPORIZADOR</t>
  </si>
  <si>
    <t>EQ0047</t>
  </si>
  <si>
    <t xml:space="preserve">MESA ANGULAR ACERO </t>
  </si>
  <si>
    <t>EQ0048</t>
  </si>
  <si>
    <t>MESA DE NOCHE ( MADERA COLOR CAOBA CPN)</t>
  </si>
  <si>
    <t>EQ0050</t>
  </si>
  <si>
    <t>MICROSCOPIO URIT XSZ-107</t>
  </si>
  <si>
    <t>EQ0051</t>
  </si>
  <si>
    <t>MONITOR DE ACT.INTR. CARDIOFETAL BIONET FC-700 S/CARRO</t>
  </si>
  <si>
    <t>EQ0054</t>
  </si>
  <si>
    <t>NEGATOSCOPIO DE DOS (2) CAMPOS</t>
  </si>
  <si>
    <t>EQ0055</t>
  </si>
  <si>
    <t>NEGATOSCOPIO DE UN (1)CAMPO</t>
  </si>
  <si>
    <t>EQ0056</t>
  </si>
  <si>
    <t>NEVERAS DE 12 LITROS</t>
  </si>
  <si>
    <t>EQ0057</t>
  </si>
  <si>
    <t>EQ0058</t>
  </si>
  <si>
    <t>EQ0059</t>
  </si>
  <si>
    <t>EQ0060</t>
  </si>
  <si>
    <t>OXIMETRO DE PULSO EDAN H100B</t>
  </si>
  <si>
    <t>EQ0061</t>
  </si>
  <si>
    <t xml:space="preserve">PIE DE SUERO </t>
  </si>
  <si>
    <t>EQ0062</t>
  </si>
  <si>
    <t>EQ0063</t>
  </si>
  <si>
    <t>EQ0064</t>
  </si>
  <si>
    <t>EQ0065</t>
  </si>
  <si>
    <t>PULSIOXIMETRO CONTEC</t>
  </si>
  <si>
    <t>EQ0066</t>
  </si>
  <si>
    <t>EQ0067</t>
  </si>
  <si>
    <t>SIERRA ELECTRICA PARA CORTAR LLESO</t>
  </si>
  <si>
    <t>EQ0069</t>
  </si>
  <si>
    <t>SILLA SECRETARIAL PLASTICA BLANCA</t>
  </si>
  <si>
    <t>EQ0070</t>
  </si>
  <si>
    <t>SILLAS DE RUEDAS KAIYANG</t>
  </si>
  <si>
    <t>EQ0071</t>
  </si>
  <si>
    <t>EQ0072</t>
  </si>
  <si>
    <t>TABLE SAMSUNG 10¨ GALAXY TAB A 10</t>
  </si>
  <si>
    <t>EQ0073</t>
  </si>
  <si>
    <t>TANQUE DE OXIGENO</t>
  </si>
  <si>
    <t>EQ0075</t>
  </si>
  <si>
    <t>SOPORTE PARA  TV 42´´ 75´´</t>
  </si>
  <si>
    <t>EQ0076</t>
  </si>
  <si>
    <t xml:space="preserve">MALETIN PLASTICO CAJA DE HERRAMIENTAS RIMAX </t>
  </si>
  <si>
    <t>EQ0077</t>
  </si>
  <si>
    <t>EQ0078</t>
  </si>
  <si>
    <t>VENTILADOR AIRTEC V.3</t>
  </si>
  <si>
    <t>EQ0079</t>
  </si>
  <si>
    <t>ESCRITORIO TOPE DE MADERA Y BASE DE METAL</t>
  </si>
  <si>
    <t>EQ0080</t>
  </si>
  <si>
    <t xml:space="preserve">CAMILLA TIPO DIVÁN PARA EXAMEN MARCA: YONGFA MOD: YFC-007   </t>
  </si>
  <si>
    <t>EQ0081</t>
  </si>
  <si>
    <t>ESCALINATA DE UN PASO</t>
  </si>
  <si>
    <t>EQ0082</t>
  </si>
  <si>
    <t>LAVADERO ACERO INOXIDABLE AREA DE YESA</t>
  </si>
  <si>
    <t>EQ0083</t>
  </si>
  <si>
    <t>CREDENZA DESARMADA</t>
  </si>
  <si>
    <t>EQ0084</t>
  </si>
  <si>
    <t>CAMILLAS TIPO DIVAN</t>
  </si>
  <si>
    <t>EQ0085</t>
  </si>
  <si>
    <t>EQUIPO PARA HEMODIALISIS (INFUSION)</t>
  </si>
  <si>
    <t>EQ0086</t>
  </si>
  <si>
    <t>ANAQUELES DESARMADOS, CON SUS BANDEJAS</t>
  </si>
  <si>
    <t>EQ0087</t>
  </si>
  <si>
    <t>ESCRITORIO TIPO L COLOR GRIS</t>
  </si>
  <si>
    <t>EQ0088</t>
  </si>
  <si>
    <t>HUMIFICADOR DE OXIGENO</t>
  </si>
  <si>
    <t>EQ0089</t>
  </si>
  <si>
    <t>VACOMETRO SISTEMA DE VACIO</t>
  </si>
  <si>
    <t>EQ0090</t>
  </si>
  <si>
    <t>MESA DE NOCHE</t>
  </si>
  <si>
    <t>EQ0091</t>
  </si>
  <si>
    <t>MESA PARA ALIMENTO</t>
  </si>
  <si>
    <t>EQ0092</t>
  </si>
  <si>
    <t>COMPRESOR</t>
  </si>
  <si>
    <t>EQ0093</t>
  </si>
  <si>
    <t>MONITOR CON CPU INTEGRADO (COMPUTADORA) HP-ALL-IN-ONE</t>
  </si>
  <si>
    <t>EQ0094</t>
  </si>
  <si>
    <t>FLUJOMETRO DE OXIGENO</t>
  </si>
  <si>
    <t>EQ0095</t>
  </si>
  <si>
    <t>BOTELLAS DE VACIO</t>
  </si>
  <si>
    <t>EQ0100</t>
  </si>
  <si>
    <t>IMPRESORA HP MFP M180DNW</t>
  </si>
  <si>
    <t>EQ0102</t>
  </si>
  <si>
    <t>UPS APC BK500BLK 120V</t>
  </si>
  <si>
    <t>EQ0104</t>
  </si>
  <si>
    <t>TELEFONO DE MESA GRAND STREAM GX1628</t>
  </si>
  <si>
    <t>EQ0105</t>
  </si>
  <si>
    <t>CPU DELL OPTIPLEX 3060</t>
  </si>
  <si>
    <t>EQ0106</t>
  </si>
  <si>
    <t>MONITOR DELL E1709W USADO</t>
  </si>
  <si>
    <t>EQ0107</t>
  </si>
  <si>
    <t xml:space="preserve">ROLLO TERMICO </t>
  </si>
  <si>
    <t>EQ0108</t>
  </si>
  <si>
    <t>SMART TV TCL 55´´</t>
  </si>
  <si>
    <t>EQ0109</t>
  </si>
  <si>
    <t>SOPORTE DE TV  32´´-55´´</t>
  </si>
  <si>
    <t>EQ0110</t>
  </si>
  <si>
    <t>IMPRESORA MULTIFUNCIONAL G1110 CANON</t>
  </si>
  <si>
    <t>EQ0112</t>
  </si>
  <si>
    <t>SMART TV TCL 43´´</t>
  </si>
  <si>
    <t>EQ0113</t>
  </si>
  <si>
    <t>SOPORTE DE TV AMERICAN 26´´-55´´</t>
  </si>
  <si>
    <t>EQ0114</t>
  </si>
  <si>
    <t>PROYECTOR EPSON H553A</t>
  </si>
  <si>
    <t>EQ0115</t>
  </si>
  <si>
    <t>DISCO DURO 500GB SP SILICON POWER</t>
  </si>
  <si>
    <t>EQ0116</t>
  </si>
  <si>
    <t>IMPRESORA DE PUNTO DE VENTA EPSON TM-U220B-653</t>
  </si>
  <si>
    <t>EQ0119</t>
  </si>
  <si>
    <t>CAJA REGISTRADORA CR3003GY</t>
  </si>
  <si>
    <t>EQ0120</t>
  </si>
  <si>
    <t>MEMORIA DDR4 4GB 2666 DIM</t>
  </si>
  <si>
    <t>EQ0121</t>
  </si>
  <si>
    <t>ADAPTADOR HP OPTO  HP TO HDMI</t>
  </si>
  <si>
    <t>EQ0122</t>
  </si>
  <si>
    <t>IMPRESORA DE PUNTO DE VENTA EPSON TM-T2011-062</t>
  </si>
  <si>
    <t>EQ0123</t>
  </si>
  <si>
    <t>SERVIDORES DELL DYV3472</t>
  </si>
  <si>
    <t>EQ0127</t>
  </si>
  <si>
    <t>IMPRESORA PUNTA DE VENTA TM-T88V-854</t>
  </si>
  <si>
    <t>EQ0128</t>
  </si>
  <si>
    <t>CPU DELL  OPTIPLEX 7070</t>
  </si>
  <si>
    <t>EQ0129</t>
  </si>
  <si>
    <t>GRABADORA X000H01751</t>
  </si>
  <si>
    <t>EQ0131</t>
  </si>
  <si>
    <t>IMPRESORA HP LASERJET PRO400</t>
  </si>
  <si>
    <t>EQ0133</t>
  </si>
  <si>
    <t>EQ0134</t>
  </si>
  <si>
    <t>MONITOR DELL E2016H</t>
  </si>
  <si>
    <t>EQ0135</t>
  </si>
  <si>
    <t>FAX BROTHER INTELLIFAX-1270E</t>
  </si>
  <si>
    <t>EQ0139</t>
  </si>
  <si>
    <t>ABANICO TECNOMASTER MOD; MM150-H1</t>
  </si>
  <si>
    <t>EQ0142</t>
  </si>
  <si>
    <t>SMART TV 32 TECNOMASTER</t>
  </si>
  <si>
    <t>EQ0143</t>
  </si>
  <si>
    <t>BANCO PLASTICO AZUL Y VERDE</t>
  </si>
  <si>
    <t>EQ0144</t>
  </si>
  <si>
    <t>BOTA ORTHOPEDICA</t>
  </si>
  <si>
    <t>EQ0145</t>
  </si>
  <si>
    <t>PROCESADOR AUTOMATICO DE TEJIDO MYRZX60</t>
  </si>
  <si>
    <t>EQ0146</t>
  </si>
  <si>
    <t>FAX SHARP UX-P200</t>
  </si>
  <si>
    <t>EQ0147</t>
  </si>
  <si>
    <t>BARRAS PARALELAS P/ FISIOTERAPIA</t>
  </si>
  <si>
    <t>EQ0148</t>
  </si>
  <si>
    <t>DVD PLAYER SONY BDP-S3500</t>
  </si>
  <si>
    <t>EQ0150</t>
  </si>
  <si>
    <t xml:space="preserve">COMPUTADORA HP PRODESK 400 G6 I5-9500 + CABLE DISPLAYPORT + MONITOR HP P204 19.5´´ </t>
  </si>
  <si>
    <t>EQ0151</t>
  </si>
  <si>
    <t>EQ0153</t>
  </si>
  <si>
    <t>EQ0154</t>
  </si>
  <si>
    <t>SET DE DIAGNOSTICO PARA PACIENTE</t>
  </si>
  <si>
    <t>EQ0155</t>
  </si>
  <si>
    <t xml:space="preserve">VENTILADORES MECANICOS INTEC </t>
  </si>
  <si>
    <t>EQ0156</t>
  </si>
  <si>
    <t>CHALECO PLOMADO</t>
  </si>
  <si>
    <t>EQ0157</t>
  </si>
  <si>
    <t>SET DE BANDEJA DE CIRUGIA LAPAROSCOPIA</t>
  </si>
  <si>
    <t>EQ0158</t>
  </si>
  <si>
    <t>SET DE BANDEJAS DE CIRUGIA ORL-AMIGDALAS</t>
  </si>
  <si>
    <t>EQ0159</t>
  </si>
  <si>
    <t>SET DE BANDEJA DE CIRUGIA CURETAGE Y UTERINO (legrado)</t>
  </si>
  <si>
    <t>EQ0160</t>
  </si>
  <si>
    <t>SET DE BANDEJA DE CIRUGIA DE PARTO NATURAL</t>
  </si>
  <si>
    <t>EQ0161</t>
  </si>
  <si>
    <t>SET DE BANDEJA DE CIRUGIA MENOR</t>
  </si>
  <si>
    <t>EQ0162</t>
  </si>
  <si>
    <t>SET DE ASA DIATERMICA D CONONIZACION</t>
  </si>
  <si>
    <t>EQ0163</t>
  </si>
  <si>
    <t>MESA PEDIATRICA CON INFANTOMETRO</t>
  </si>
  <si>
    <t>EQ0164</t>
  </si>
  <si>
    <t>CARRO METALICO PARA TRANSPORTE DE ROPA LIMPIA</t>
  </si>
  <si>
    <t>EQ0165</t>
  </si>
  <si>
    <t>ESCABEL DE DOS PELDAÑOS</t>
  </si>
  <si>
    <t>EQ0166</t>
  </si>
  <si>
    <t>NEBULIZADOR HOSPITALARIO ADULTO PEDIATRICO</t>
  </si>
  <si>
    <t>EQ0167</t>
  </si>
  <si>
    <t>NEGATOSCOPIO DE UN CAMPOS</t>
  </si>
  <si>
    <t>EQ0168</t>
  </si>
  <si>
    <t>NEGATOSCOPIO DE DOS CAMPOS</t>
  </si>
  <si>
    <t>EQ0169</t>
  </si>
  <si>
    <t>EQ0170</t>
  </si>
  <si>
    <t>MESA METALITA RODABLE ANGULAR</t>
  </si>
  <si>
    <t>EQ0171</t>
  </si>
  <si>
    <t>EQ0172</t>
  </si>
  <si>
    <t>BANDEJAS ORTOPEDIA</t>
  </si>
  <si>
    <t>EQ0173</t>
  </si>
  <si>
    <t>IMPRESORA EPSON L3110</t>
  </si>
  <si>
    <t>EQ0174</t>
  </si>
  <si>
    <t>MONITOR DELL 19´´ E1916H</t>
  </si>
  <si>
    <t>EQ0175</t>
  </si>
  <si>
    <t>CPU DELL OPTIPLEX 3070</t>
  </si>
  <si>
    <t>EQ0177</t>
  </si>
  <si>
    <t>OXIMETRO</t>
  </si>
  <si>
    <t>EQ0179</t>
  </si>
  <si>
    <t>BASE PARA MONITORES EDAN</t>
  </si>
  <si>
    <t>EQ0180</t>
  </si>
  <si>
    <t>VENTILADOR DE TRANSPORTE NEONATAL MD.C3 M:HAMILTON MEDICAL</t>
  </si>
  <si>
    <t>EQ0183</t>
  </si>
  <si>
    <t>DETECTOR DE METAL 2K D2180S ARCO 18 ZONA4620</t>
  </si>
  <si>
    <t>EQ0184</t>
  </si>
  <si>
    <t>REFRIGERANTE GENETRON R13A TQ30 LB.</t>
  </si>
  <si>
    <t>EQ0188</t>
  </si>
  <si>
    <t>IMPRESORA CANON G1110 PIXMA TINTA INYECCION</t>
  </si>
  <si>
    <t>EQ0191</t>
  </si>
  <si>
    <t>ESFIGMOMANOMETRO DE PARED CON SET DE BRAZALETES: NEONATAL PEDIATRICO ADULTO.</t>
  </si>
  <si>
    <t>EQ0193</t>
  </si>
  <si>
    <t>BALANZA NEONATAL CON TALLIMETRO RGZ-20</t>
  </si>
  <si>
    <t>EQ0195</t>
  </si>
  <si>
    <t>ESFIGMOMANOMETRO DE PEDESTAL RODABLE</t>
  </si>
  <si>
    <t>EQ0196</t>
  </si>
  <si>
    <t>PIE DE SUERO  O PORTA SUERO</t>
  </si>
  <si>
    <t>EQ0197</t>
  </si>
  <si>
    <t>SET DE DIAGNOSTICO DE PARED OTOSCOPIO Y OFTALMOSCOPIO</t>
  </si>
  <si>
    <t>EQ0198</t>
  </si>
  <si>
    <t>IMPRESORA HP ADVANTAGE 1115</t>
  </si>
  <si>
    <t>EQ0199</t>
  </si>
  <si>
    <t>IMPRESORA MULTIFUNCIONAL MFP 135W</t>
  </si>
  <si>
    <t>EQ0200</t>
  </si>
  <si>
    <t>IMPRESORA MULTIFUNCIONAL MFP 137 FNW</t>
  </si>
  <si>
    <t>EQ0201</t>
  </si>
  <si>
    <t>UPS FORZA 500VA NT-511D</t>
  </si>
  <si>
    <t>EQ0202</t>
  </si>
  <si>
    <t>CPU DELL OPTIPLEX 5040</t>
  </si>
  <si>
    <t>EQ0203</t>
  </si>
  <si>
    <t>MONITOR HP PRO DISPLAY P17A</t>
  </si>
  <si>
    <t>EQ0204</t>
  </si>
  <si>
    <t>VENTILADOR DE TRANSPORTE</t>
  </si>
  <si>
    <t>EQ0208</t>
  </si>
  <si>
    <t>VENTILADOR MOD: SH200</t>
  </si>
  <si>
    <t>EQ0209</t>
  </si>
  <si>
    <t>VENTILADOR MOD: SH300</t>
  </si>
  <si>
    <t>EQ0211</t>
  </si>
  <si>
    <t>KIT CONCENTRADORES DE OXIGENOS ( VER NOTA )</t>
  </si>
  <si>
    <t>EQ0212</t>
  </si>
  <si>
    <t>CONCENTRADORES DE OXIGENO</t>
  </si>
  <si>
    <t>EQ0214</t>
  </si>
  <si>
    <t>CAMILLAS PARA EMBULANCIA</t>
  </si>
  <si>
    <t>EQ0215</t>
  </si>
  <si>
    <t>CPU LENOVO THINK CENTER M725S</t>
  </si>
  <si>
    <t>EQ0216</t>
  </si>
  <si>
    <t xml:space="preserve">MONITOR LENOVO E2054A </t>
  </si>
  <si>
    <t>ORINAL METALICO</t>
  </si>
  <si>
    <t xml:space="preserve">MONITOR DE ACT.INTR. CARDIOFETAL </t>
  </si>
  <si>
    <t>IMPRESORA INK TANK 315</t>
  </si>
  <si>
    <t>BANCADA DE TRES (3) ASIENTOS</t>
  </si>
  <si>
    <t>ANAQUELES DE 6 TRAMOS</t>
  </si>
  <si>
    <t>CAMA MANUAL DE HOSPITALIZACION</t>
  </si>
  <si>
    <t>SET INSTRUMENTAL DE CURACIONES</t>
  </si>
  <si>
    <t>MASCARILLA CPAP PREMIUM (MASCARILLA DE OXIGENO)</t>
  </si>
  <si>
    <t>VENTILADORES CON SUS ACCESORIOS NANJIN MOD:S1100</t>
  </si>
  <si>
    <t>EQUIPO DE REYOS X DENTAL MARCA: PLANMECA MOD: PRO X</t>
  </si>
  <si>
    <t>VENTILADOR HT70 PLS C/CARRO CRT3250A Y ACCESORIOS NEWPORT</t>
  </si>
  <si>
    <t>CIRCUITO RESPIRATORIO ADULTO</t>
  </si>
  <si>
    <t>CONCENTRADORES DE OXIGENO 120V 60Hz con los accesorios</t>
  </si>
  <si>
    <t>PULSIOXIMETRO DE MANO PLUG B</t>
  </si>
  <si>
    <t>PULSIOXIMETRO DE DEDO</t>
  </si>
  <si>
    <t>PULMON DE PRUEBA</t>
  </si>
  <si>
    <t>BALANZA DE ADULTO DETECTO</t>
  </si>
  <si>
    <t>UPS GRANDE (USADO)</t>
  </si>
  <si>
    <t>IMPRESORA DE MAMOGRAFIA DRYSTAR AGFA</t>
  </si>
  <si>
    <t>ENVASE DE METAL</t>
  </si>
  <si>
    <t>LAMPARA DE METAL</t>
  </si>
  <si>
    <t>ESCUPIDERA DE METAL</t>
  </si>
  <si>
    <t>PORTA PLACA PARA MAMOGRAFIA 18X24 CHASIS DE MAMOGRAFIA</t>
  </si>
  <si>
    <t>PORTA PLACA PARA MAMOGRAFIA 24*30</t>
  </si>
  <si>
    <t>NEGATOSCOPIO DE UN CAMPO</t>
  </si>
  <si>
    <t>MESA TIPO MAYO</t>
  </si>
  <si>
    <t>TABURETE TOPE EN PIEL GIRATORIO CON RUEDA</t>
  </si>
  <si>
    <t>EQ0194</t>
  </si>
  <si>
    <t>EQ0221</t>
  </si>
  <si>
    <t>EQ0222</t>
  </si>
  <si>
    <t>EQ0223</t>
  </si>
  <si>
    <t>EQ0224</t>
  </si>
  <si>
    <t>EQ0226</t>
  </si>
  <si>
    <t>EQ0230</t>
  </si>
  <si>
    <t>EQ0235</t>
  </si>
  <si>
    <t>EQ0236</t>
  </si>
  <si>
    <t>EQ0238</t>
  </si>
  <si>
    <t>EQ0239</t>
  </si>
  <si>
    <t>EQ0256</t>
  </si>
  <si>
    <t>EQ0257</t>
  </si>
  <si>
    <t>EQ0258</t>
  </si>
  <si>
    <t>EQ0259</t>
  </si>
  <si>
    <t>EQ0260</t>
  </si>
  <si>
    <t>EQ0261</t>
  </si>
  <si>
    <t>EQ0262</t>
  </si>
  <si>
    <t>EQ0263</t>
  </si>
  <si>
    <t>EQ0264</t>
  </si>
  <si>
    <t>EQ0265</t>
  </si>
  <si>
    <t>EQ0266</t>
  </si>
  <si>
    <t>EQ0267</t>
  </si>
  <si>
    <t>EQ0268</t>
  </si>
  <si>
    <t>EQ0269</t>
  </si>
  <si>
    <t>EQ0270</t>
  </si>
  <si>
    <t>EQ0271</t>
  </si>
  <si>
    <t>EQ0272</t>
  </si>
  <si>
    <t>EQ0273</t>
  </si>
  <si>
    <t>SET 6/1</t>
  </si>
  <si>
    <t>CAJAS</t>
  </si>
  <si>
    <t>PAQT</t>
  </si>
  <si>
    <t>PAQUETE</t>
  </si>
  <si>
    <t>CAJITAS</t>
  </si>
  <si>
    <t>FRASCOS</t>
  </si>
  <si>
    <t>PAQ</t>
  </si>
  <si>
    <t>PAR</t>
  </si>
  <si>
    <t>ROLLO</t>
  </si>
  <si>
    <t>RESMA</t>
  </si>
  <si>
    <t>CARPAS 6 X12 METROS</t>
  </si>
  <si>
    <t>COMPUTADORA DE ESCRITORIO COMPLETA ( PROYECTO) LENOVO M720s</t>
  </si>
  <si>
    <t>NEVERITA DE 12 LITROS</t>
  </si>
  <si>
    <t>NEVERITA DE 6 LITROS</t>
  </si>
  <si>
    <t>MESA METALICA RODABLE MULTIUSO MARCA: AOLIKE MOD: ALK07-H01</t>
  </si>
  <si>
    <t xml:space="preserve">VENTILADORES MOD. ZOLL EMV-760                                                             </t>
  </si>
  <si>
    <t>ELECTROCARDIGRAFO DE TRES (3) CANALES</t>
  </si>
  <si>
    <t>PORTA BALDE METALICO RODANTE MARCA: AOLIKE MOD: ALK06-H06S.S</t>
  </si>
  <si>
    <t>SILLA DE RUEDAS TIPO MANUAL PARA TRASLADO DE NIÑOS MARCA: AOLIKE MOD: ALK903B</t>
  </si>
  <si>
    <t>CENTRIFUGA DE 24 TUBOS, M: XIANGZHI MOD:TD6B</t>
  </si>
  <si>
    <t>HORNO PARA LABORATORIO M: BIOBASE MOD:BOB-T30F</t>
  </si>
  <si>
    <t>CAMILLA GINECOLOGICA</t>
  </si>
  <si>
    <t>ELECTROCARDIOGRAFO FUKUDA+ ACCESORIOS REGULADOR DE VOLTAJE MOD:FX 8200</t>
  </si>
  <si>
    <t>VENTILADOR ADULTO DE TRANSPORTE , BATERIA INTEGRADA + ACCESORIOS</t>
  </si>
  <si>
    <t>VENTILADOR VG70 AEOMED</t>
  </si>
  <si>
    <t>LAVADORA LG 30 LIBRAS</t>
  </si>
  <si>
    <t>SECADORA LG 25 LIBRAS</t>
  </si>
  <si>
    <t>TANQUES DE GAS PARA LAVADORA Y SECADORA</t>
  </si>
  <si>
    <t>VENTILADOR TIPO C-PAP MOD. STELLAR 150, MARCA RESMED CON HUMIFICADOR + ACCESORIOS</t>
  </si>
  <si>
    <t>PATIENT MONITOR-INTERMEDIATE-EDAN IM60+ ACCESORIOS</t>
  </si>
  <si>
    <t>INCUBADORA PARA LABORATORIO MARCA: BIOBASE MOD: BJPX-H50</t>
  </si>
  <si>
    <t>CAMA DE POSICION MANUAL HOSPITALARIA</t>
  </si>
  <si>
    <t>COLCHON PARA CAMA DE POSICION</t>
  </si>
  <si>
    <t xml:space="preserve">CAMA HOSPITALARIA FIJA </t>
  </si>
  <si>
    <t>PORTA SUERO</t>
  </si>
  <si>
    <t>COLCHON PARA CAMA FIJA</t>
  </si>
  <si>
    <t>COLCHON TWIN</t>
  </si>
  <si>
    <t>BOMBA O MAQUINA COMPLETA DE LAVADO</t>
  </si>
  <si>
    <t>ASPIRADORA PARA VEHICULO</t>
  </si>
  <si>
    <t>MONITOR DELL E2420 H</t>
  </si>
  <si>
    <t>VENTILADOR ADULTO PEDIATRICO MARCA: ARI MEDICAL MOD: S1100</t>
  </si>
  <si>
    <t>MONITOR DE SIGNOS VITALES 5 PARAMETROS EDAN X12</t>
  </si>
  <si>
    <t>CAMILLA PARA TRANSPORTE DE CADAVER M: RED MOD: YQC-4L</t>
  </si>
  <si>
    <t>OXIHOO M: NINGBO DAVID MOD: YZ160</t>
  </si>
  <si>
    <t>UPS SMARTBITT 1500VA/1350W WITH RAIL KIT</t>
  </si>
  <si>
    <t xml:space="preserve">COLPOSCOPIO OPTICO CON SUS ACCESORIOS </t>
  </si>
  <si>
    <t>ABANICO DE PARED UNIVERSAL</t>
  </si>
  <si>
    <t>BEBEDERO AMERICAM</t>
  </si>
  <si>
    <t>BALANZA DE ADULTO</t>
  </si>
  <si>
    <t>SECADORA INDUSTRIAL 40LBS M: WANIXING MOD: HG20</t>
  </si>
  <si>
    <t>SECADORA INDUSTRIAL 65LBS M: WANIXING MOD: HG35</t>
  </si>
  <si>
    <t>CARPAS DE VENTAS 3X3 MTS</t>
  </si>
  <si>
    <t>MESA DE PARTO M: XT MEDICAL MOD: XTD3B</t>
  </si>
  <si>
    <t>LAMPARA DE FOTOTERAPIA M: DAVID MOD: XHX-90L</t>
  </si>
  <si>
    <t>BALANZA ANALISTICA DE PRESION M: BIOBASE MOD:BAE3200A</t>
  </si>
  <si>
    <t>CUNA DE CALOR RADIANTE M. NINGBO DAVID MOD:HKN9010</t>
  </si>
  <si>
    <t>INCUBADORA NEONATAL ESTANDAR M: NINGBO DAVID MOD:YP90A</t>
  </si>
  <si>
    <t>CABINA PARA INCUBADORA ESTANDAR MOD: YP90A</t>
  </si>
  <si>
    <t>EQ0098</t>
  </si>
  <si>
    <t>EQ0206</t>
  </si>
  <si>
    <t>EQ0207</t>
  </si>
  <si>
    <t>EQ0252</t>
  </si>
  <si>
    <t>EQ0253</t>
  </si>
  <si>
    <t>EQ0255</t>
  </si>
  <si>
    <t>EQ0275</t>
  </si>
  <si>
    <t>EQ0283</t>
  </si>
  <si>
    <t>EQ0287</t>
  </si>
  <si>
    <t>EQ0288</t>
  </si>
  <si>
    <t>EQ0289</t>
  </si>
  <si>
    <t>EQ0293</t>
  </si>
  <si>
    <t>EQ0294</t>
  </si>
  <si>
    <t>EQ0295</t>
  </si>
  <si>
    <t>EQ0296</t>
  </si>
  <si>
    <t>EQ0297</t>
  </si>
  <si>
    <t>EQ0298</t>
  </si>
  <si>
    <t>EQ0299</t>
  </si>
  <si>
    <t>EQ0300</t>
  </si>
  <si>
    <t>EQ0302</t>
  </si>
  <si>
    <t>EQ0304</t>
  </si>
  <si>
    <t>EQ0305</t>
  </si>
  <si>
    <t>EQ0307</t>
  </si>
  <si>
    <t>EQ0308</t>
  </si>
  <si>
    <t>EQ0309</t>
  </si>
  <si>
    <t>EQ0310</t>
  </si>
  <si>
    <t>EQ0311</t>
  </si>
  <si>
    <t>EQ0312</t>
  </si>
  <si>
    <t>EQ0314</t>
  </si>
  <si>
    <t>EQ0315</t>
  </si>
  <si>
    <t>EQ0316</t>
  </si>
  <si>
    <t>EQ0317</t>
  </si>
  <si>
    <t>EQ0319</t>
  </si>
  <si>
    <t>EQ0320</t>
  </si>
  <si>
    <t>EQ0321</t>
  </si>
  <si>
    <t>EQ0322</t>
  </si>
  <si>
    <t>EQ0323</t>
  </si>
  <si>
    <t>EQ0324</t>
  </si>
  <si>
    <t>EQ0325</t>
  </si>
  <si>
    <t>EQ0326</t>
  </si>
  <si>
    <t>EQ0327</t>
  </si>
  <si>
    <t xml:space="preserve">SET CIRUGIA MENOR                                                                                                  </t>
  </si>
  <si>
    <t xml:space="preserve">SILLAS DE RUEDAS P/ ADULTO (MUCHAS)                                                         </t>
  </si>
  <si>
    <t>COCINA-0058</t>
  </si>
  <si>
    <t>FERRETERIA01</t>
  </si>
  <si>
    <t>FERRETERIA02</t>
  </si>
  <si>
    <t>FERRETERIA03</t>
  </si>
  <si>
    <t>FERRETERIA04</t>
  </si>
  <si>
    <t>FERRETERIA06</t>
  </si>
  <si>
    <t>FERRETERIA07</t>
  </si>
  <si>
    <t>FERRETERIA08</t>
  </si>
  <si>
    <t>FERRETERIA09</t>
  </si>
  <si>
    <t>FERRETERIA10</t>
  </si>
  <si>
    <t>FERRETERIA100</t>
  </si>
  <si>
    <t>FERRETERIA101</t>
  </si>
  <si>
    <t>FERRETERIA102</t>
  </si>
  <si>
    <t>FERRETERIA103</t>
  </si>
  <si>
    <t>FERRETERIA104</t>
  </si>
  <si>
    <t>FERRETERIA105</t>
  </si>
  <si>
    <t>FERRETERIA106</t>
  </si>
  <si>
    <t>FERRETERIA107</t>
  </si>
  <si>
    <t>FERRETERIA108</t>
  </si>
  <si>
    <t>FERRETERIA111</t>
  </si>
  <si>
    <t>FERRETERIA112</t>
  </si>
  <si>
    <t>FERRETERIA113</t>
  </si>
  <si>
    <t>FERRETERIA114</t>
  </si>
  <si>
    <t>FERRETERIA115</t>
  </si>
  <si>
    <t>FERRETERIA116</t>
  </si>
  <si>
    <t>FERRETERIA117</t>
  </si>
  <si>
    <t>FERRETERIA118</t>
  </si>
  <si>
    <t>FERRETERIA119</t>
  </si>
  <si>
    <t>FERRETERIA12</t>
  </si>
  <si>
    <t>FERRETERIA120</t>
  </si>
  <si>
    <t>FERRETERIA121</t>
  </si>
  <si>
    <t>FERRETERIA122</t>
  </si>
  <si>
    <t>FERRETERIA123</t>
  </si>
  <si>
    <t>FERRETERIA124</t>
  </si>
  <si>
    <t>FERRETERIA126</t>
  </si>
  <si>
    <t>FERRETERIA127</t>
  </si>
  <si>
    <t>FERRETERIA128</t>
  </si>
  <si>
    <t>FERRETERIA129</t>
  </si>
  <si>
    <t>FERRETERIA13</t>
  </si>
  <si>
    <t>FERRETERIA132</t>
  </si>
  <si>
    <t>FERRETERIA14</t>
  </si>
  <si>
    <t>FERRETERIA15</t>
  </si>
  <si>
    <t>FERRETERIA16</t>
  </si>
  <si>
    <t>FERRETERIA17</t>
  </si>
  <si>
    <t>FERRETERIA18</t>
  </si>
  <si>
    <t>FERRETERIA19</t>
  </si>
  <si>
    <t>FERRETERIA20</t>
  </si>
  <si>
    <t>FERRETERIA21</t>
  </si>
  <si>
    <t>FERRETERIA22</t>
  </si>
  <si>
    <t>FERRETERIA23</t>
  </si>
  <si>
    <t>FERRETERIA26</t>
  </si>
  <si>
    <t>FERRETERIA27</t>
  </si>
  <si>
    <t>FERRETERIA28</t>
  </si>
  <si>
    <t>FERRETERIA29</t>
  </si>
  <si>
    <t>FERRETERIA30</t>
  </si>
  <si>
    <t>FERRETERIA32</t>
  </si>
  <si>
    <t>FERRETERIA34</t>
  </si>
  <si>
    <t>FERRETERIA35</t>
  </si>
  <si>
    <t>FERRETERIA36</t>
  </si>
  <si>
    <t>FERRETERIA37</t>
  </si>
  <si>
    <t>FERRETERIA38</t>
  </si>
  <si>
    <t>FERRETERIA39</t>
  </si>
  <si>
    <t>FERRETERIA40</t>
  </si>
  <si>
    <t>FERRETERIA41</t>
  </si>
  <si>
    <t>FERRETERIA42</t>
  </si>
  <si>
    <t>FERRETERIA43</t>
  </si>
  <si>
    <t>FERRETERIA44</t>
  </si>
  <si>
    <t>FERRETERIA45</t>
  </si>
  <si>
    <t>FERRETERIA46</t>
  </si>
  <si>
    <t>FERRETERIA47</t>
  </si>
  <si>
    <t>FERRETERIA48</t>
  </si>
  <si>
    <t>FERRETERIA49</t>
  </si>
  <si>
    <t>FERRETERIA50</t>
  </si>
  <si>
    <t>FERRETERIA52</t>
  </si>
  <si>
    <t>FERRETERIA55</t>
  </si>
  <si>
    <t>FERRETERIA56</t>
  </si>
  <si>
    <t>FERRETERIA57</t>
  </si>
  <si>
    <t>FERRETERIA59</t>
  </si>
  <si>
    <t>FERRETERIA61</t>
  </si>
  <si>
    <t>FERRETERIA62</t>
  </si>
  <si>
    <t>FERRETERIA63</t>
  </si>
  <si>
    <t>FERRETERIA64</t>
  </si>
  <si>
    <t>FERRETERIA65</t>
  </si>
  <si>
    <t>FERRETERIA66</t>
  </si>
  <si>
    <t>FERRETERIA67</t>
  </si>
  <si>
    <t>FERRETERIA68</t>
  </si>
  <si>
    <t>FERRETERIA69</t>
  </si>
  <si>
    <t>FERRETERIA70</t>
  </si>
  <si>
    <t>FERRETERIA71</t>
  </si>
  <si>
    <t>FERRETERIA72</t>
  </si>
  <si>
    <t>FERRETERIA73</t>
  </si>
  <si>
    <t>FERRETERIA74</t>
  </si>
  <si>
    <t>FERRETERIA75</t>
  </si>
  <si>
    <t>FERRETERIA76</t>
  </si>
  <si>
    <t>FERRETERIA77</t>
  </si>
  <si>
    <t>FERRETERIA78</t>
  </si>
  <si>
    <t>FERRETERIA79</t>
  </si>
  <si>
    <t>FERRETERIA80</t>
  </si>
  <si>
    <t>FERRETERIA81</t>
  </si>
  <si>
    <t>FERRETERIA82</t>
  </si>
  <si>
    <t>FERRETERIA83</t>
  </si>
  <si>
    <t>FERRETERIA84</t>
  </si>
  <si>
    <t>FERRETERIA85</t>
  </si>
  <si>
    <t>FERRETERIA86</t>
  </si>
  <si>
    <t>FERRETERIA87</t>
  </si>
  <si>
    <t>FERRETERIA88</t>
  </si>
  <si>
    <t>FERRETERIA89</t>
  </si>
  <si>
    <t>FERRETERIA90</t>
  </si>
  <si>
    <t>FERRETERIA91</t>
  </si>
  <si>
    <t>FERRETERIA93</t>
  </si>
  <si>
    <t>FERRETERIA94</t>
  </si>
  <si>
    <t>FERRETERIA95</t>
  </si>
  <si>
    <t>FERRETERIA96</t>
  </si>
  <si>
    <t>FERRETERIA97</t>
  </si>
  <si>
    <t>FERRETERIA98</t>
  </si>
  <si>
    <t>FERRETERIA99</t>
  </si>
  <si>
    <t>LIMPIEZA-0052</t>
  </si>
  <si>
    <t>LIMPIEZA-0061</t>
  </si>
  <si>
    <t>LIMPIEZA-0064</t>
  </si>
  <si>
    <t>LIMPIEZA-0068</t>
  </si>
  <si>
    <t>LIMPIEZA-0074</t>
  </si>
  <si>
    <t>LIMPIEZA-0076</t>
  </si>
  <si>
    <t>OFICINA-0116</t>
  </si>
  <si>
    <t>TONER-0066</t>
  </si>
  <si>
    <t>TONER-0067</t>
  </si>
  <si>
    <t>TONER-0068</t>
  </si>
  <si>
    <t>TONER-0069</t>
  </si>
  <si>
    <t>CREMOLA 650G</t>
  </si>
  <si>
    <t>PANEL BRAKER 42C 3PH G.E</t>
  </si>
  <si>
    <t>BRAKER P/RIEL 2P-32A</t>
  </si>
  <si>
    <t>BRAKER P/RIEL 2P-63AMP</t>
  </si>
  <si>
    <t>BRAKER IND 3P-100AMP</t>
  </si>
  <si>
    <t>RELAY ETN 8 PIN 120V</t>
  </si>
  <si>
    <t>CONTACTOR 250A-240V LCI-F150</t>
  </si>
  <si>
    <t>CONECTOR T/SILLA 2/0</t>
  </si>
  <si>
    <t>CONTACTOR 2P 30 AMP 24 V</t>
  </si>
  <si>
    <t>CONTACTOR 30 AMP 2P-110V</t>
  </si>
  <si>
    <t>DUCTAPE TAPE DE ALUMINIO DE 2¨</t>
  </si>
  <si>
    <t>KIT DE TUBERIA R-22 DE AIRE</t>
  </si>
  <si>
    <t>KIT DE TUBERIA R-410</t>
  </si>
  <si>
    <t>ESCALERA F/VIDRIO T/TIJERA 6¨</t>
  </si>
  <si>
    <t>ESCALERA F/VIDRIO T/TIJERA 4¨</t>
  </si>
  <si>
    <t>ESCALERA GRANDE</t>
  </si>
  <si>
    <t>PINZA CORTE DIAGONAL 8¨TRUPER</t>
  </si>
  <si>
    <t>ALICATE MECANICO PCH-10 (UD) TRUPER</t>
  </si>
  <si>
    <t>JUEGO DE LLAVES STANLEY (1-86-082)</t>
  </si>
  <si>
    <t>DOBLADORA DE TUBO 3/4¨</t>
  </si>
  <si>
    <t>ALICATE ELECTRICO 9</t>
  </si>
  <si>
    <t>SET DE DESTORNILLADOR TIPO CUBO 6/1 STANLEY 951B61825</t>
  </si>
  <si>
    <t>GUANTES REFORZADO GU-215 (PAR) TRUPER (PAR)</t>
  </si>
  <si>
    <t>CARETA P/SOLDAR ELECTRONICA PRETUL 29978</t>
  </si>
  <si>
    <t>CINTA METRICA 8 MTS STANLEY POWER LOCK</t>
  </si>
  <si>
    <t>TIJERA DE CORTE DE METAL 12¨STANLEY</t>
  </si>
  <si>
    <t>KIT PARA HACER ROSCA CONFECCION</t>
  </si>
  <si>
    <t>LLAVES STILSON 8¨TRUPER 15835</t>
  </si>
  <si>
    <t>TUBERIA METAL MT</t>
  </si>
  <si>
    <t>BROCHA NO.1</t>
  </si>
  <si>
    <t>BROCHA NO.2</t>
  </si>
  <si>
    <t>BROCHA NO.3</t>
  </si>
  <si>
    <t>CAJA DE BREKER 100AMP</t>
  </si>
  <si>
    <t>PINTURA AZUL SUAVE</t>
  </si>
  <si>
    <t>ROLO ANTI-GOTAS (MOTA)</t>
  </si>
  <si>
    <t>PINTURA GRIS PERLA</t>
  </si>
  <si>
    <t>BARRA DE EXTENSION PARA PINTAR</t>
  </si>
  <si>
    <t>BOMBILLA DE MERCURIO</t>
  </si>
  <si>
    <t>CONECTOR IMC 3/4¨</t>
  </si>
  <si>
    <t>PINTURA ROJO LADRILLO</t>
  </si>
  <si>
    <t>CONECTOR IMC RECTO 3/4¨HUB</t>
  </si>
  <si>
    <t>COUPLING EMT 3/4¨</t>
  </si>
  <si>
    <t>COUPLING MT</t>
  </si>
  <si>
    <t>CONECTOR LT RECTO 3/4</t>
  </si>
  <si>
    <t>CONECTOR LT CURVO 3/4</t>
  </si>
  <si>
    <t>TAPE SUPER 33 (SUPER 3M)</t>
  </si>
  <si>
    <t>TAPE 3M SCOTH-23 GOMA</t>
  </si>
  <si>
    <t>CINTA ANTIDESLIZANTE</t>
  </si>
  <si>
    <t>SOLUCION ( GALONES)AGUA P/BATERIA</t>
  </si>
  <si>
    <t>ROTULO (SALIDA)</t>
  </si>
  <si>
    <t>INTERRUPTOR SENCILLO EG</t>
  </si>
  <si>
    <t>INTERRUPTOR DOBLE C/TAPA</t>
  </si>
  <si>
    <t>EXTRACTOR DE AIRE 12X12 KDK</t>
  </si>
  <si>
    <t>PERFILES DE PLAFON CROSS TEE 4 PIES</t>
  </si>
  <si>
    <t>PLAFON CONCORDE FISURADO 2X2</t>
  </si>
  <si>
    <t>DIFUSOR</t>
  </si>
  <si>
    <t>LONA AZUL 30X40</t>
  </si>
  <si>
    <t>LONA AZUL 18X20</t>
  </si>
  <si>
    <t>CEMENTO BLANCO</t>
  </si>
  <si>
    <t>SILICON URETANO</t>
  </si>
  <si>
    <t>CINTA DE PRECAUCION</t>
  </si>
  <si>
    <t>CINTA DOBLE CARA ADH 3M 3/4 PIE</t>
  </si>
  <si>
    <t>CIERRA PUERTA BRAZO HIDRAULICO</t>
  </si>
  <si>
    <t>CERRADURA DOBLE PUñO AB LOCKSET</t>
  </si>
  <si>
    <t>PALOMETA BLANCA MER-12B 10X16 FIERO</t>
  </si>
  <si>
    <t>REGISTRO 12X12X6</t>
  </si>
  <si>
    <t>VARILLA DE COBRE PARA SOLDAR DE</t>
  </si>
  <si>
    <t>VARILLA 6013 1/8 UNIVERSAL</t>
  </si>
  <si>
    <t>BARRENA P/CONCRETO BS-3/8X6 TRUPER</t>
  </si>
  <si>
    <t>BARRENA P/CONCRETO BCT-3/8X6 TRUPER</t>
  </si>
  <si>
    <t>BARRENA P/CONCRETO BCT-5/16X6 TRUPER</t>
  </si>
  <si>
    <t>BARRENA P/METAL BAV-5/16 TRUPER</t>
  </si>
  <si>
    <t>BARRENA P/METAL BAV-3/8 TRUPER</t>
  </si>
  <si>
    <t>TARUGO P/SHEETROCK</t>
  </si>
  <si>
    <t>TORNILLO DIABLITO 8X3/4</t>
  </si>
  <si>
    <t>TORNILLO DIABLITO 6X1</t>
  </si>
  <si>
    <t>TORNILLO DIABLITO 12X2</t>
  </si>
  <si>
    <t>DISCO DE CORTE METAL 7¨ TRUPER</t>
  </si>
  <si>
    <t>DISCO DE CORTE CONCRETO 7¨</t>
  </si>
  <si>
    <t>BALANCIN P/INODORO BLANCO FOSET</t>
  </si>
  <si>
    <t>SIFON P/FREGADERO</t>
  </si>
  <si>
    <t>SIFON P/LAVAMANO</t>
  </si>
  <si>
    <t>FLOTA VERTICAL DE AGUA FOSET</t>
  </si>
  <si>
    <t>LLAVE DE LAVAMANO MEZCLADORA</t>
  </si>
  <si>
    <t>TEFLON</t>
  </si>
  <si>
    <t>CEMENTO PVC 8 ONZ WET-DRY AZUL LANCO</t>
  </si>
  <si>
    <t>TUBO PVC SCH-40 1/2X19</t>
  </si>
  <si>
    <t>TUBO PVC SCH-40 3/4X19</t>
  </si>
  <si>
    <t>TUBO PVC SDR-41 1X19 100PSI</t>
  </si>
  <si>
    <t>TUBO PVC SCH-40 1X19</t>
  </si>
  <si>
    <t>TUBO PVC DRENAJE 2X19</t>
  </si>
  <si>
    <t>TUBO PVC DRENAJE 3¨X19</t>
  </si>
  <si>
    <t>CODO PVC 1/2X90 PRESION</t>
  </si>
  <si>
    <t>CODO PVC 3/4X90 PRESION</t>
  </si>
  <si>
    <t>CODO PVC 1X90</t>
  </si>
  <si>
    <t>CODO PVC 2 DRENAJE</t>
  </si>
  <si>
    <t>CODO PVC 3X90 DRENAJE</t>
  </si>
  <si>
    <t>TEE PVC 1/2¨PRESION</t>
  </si>
  <si>
    <t>TEE PVC 3/4¨PRESION</t>
  </si>
  <si>
    <t>TEE PVC 1¨PRESION</t>
  </si>
  <si>
    <t>TEE PVC PVC 3 DRENAJE</t>
  </si>
  <si>
    <t>TEE PVC PVC 4 DRENAJE</t>
  </si>
  <si>
    <t>COUPLING PVC 1/2</t>
  </si>
  <si>
    <t>COUPLING PVC 3/4</t>
  </si>
  <si>
    <t>COUPLING PVC 1</t>
  </si>
  <si>
    <t>LLAVE ANGULAR</t>
  </si>
  <si>
    <t>LLAVE ALLEN LARGA 1.5-10mm IW10749</t>
  </si>
  <si>
    <t>MANOMETRO R-410A</t>
  </si>
  <si>
    <t>TANQUE REFRIGERANTE R-22 30 LBS.</t>
  </si>
  <si>
    <t>TERMOSTATO HONEYWELL</t>
  </si>
  <si>
    <t>CAPACITOR MARCHA 35</t>
  </si>
  <si>
    <t>CAPACITOR MARCHA 50</t>
  </si>
  <si>
    <t>FILTRO SECADOR 3/8 SOLDABLE E1635</t>
  </si>
  <si>
    <t>REFRIGERANTE R-134A TANQUE 30LBS</t>
  </si>
  <si>
    <t>FILTRO FIBRA VEGETAL 30X1 PIE</t>
  </si>
  <si>
    <t>JABON DE CUABA</t>
  </si>
  <si>
    <t>TOALLA MICRO FIBRA</t>
  </si>
  <si>
    <t>ZAFACONES PAPELERA</t>
  </si>
  <si>
    <t>ZAFACON PLASTICO SIN TAPA</t>
  </si>
  <si>
    <t>JABON LIQUIDO</t>
  </si>
  <si>
    <t>PAPEL TOALLA TIPO SERVILLETA (Faldo)</t>
  </si>
  <si>
    <t>TINTA PARA SELLO ROJA</t>
  </si>
  <si>
    <t>HP 202A NEGRO (CF500A)</t>
  </si>
  <si>
    <t>HP 202A AZUL (CF501A)</t>
  </si>
  <si>
    <t>HP 202A AMARILLO (CF502A)</t>
  </si>
  <si>
    <t>HP 202A ROJO (CF503A)</t>
  </si>
  <si>
    <t>GALON</t>
  </si>
  <si>
    <t>SACO</t>
  </si>
  <si>
    <t>LIBRA</t>
  </si>
  <si>
    <t>UNIDADES</t>
  </si>
  <si>
    <t>UNIDAD</t>
  </si>
  <si>
    <t>UNIDADES de Medida</t>
  </si>
  <si>
    <t>EQ0099</t>
  </si>
  <si>
    <t>EQ0181</t>
  </si>
  <si>
    <t>EQ0213</t>
  </si>
  <si>
    <t>EQ0220</t>
  </si>
  <si>
    <t>EQ0254</t>
  </si>
  <si>
    <t>EQ0303</t>
  </si>
  <si>
    <t>EQ0306</t>
  </si>
  <si>
    <t>EQ0329</t>
  </si>
  <si>
    <t>EQ0330</t>
  </si>
  <si>
    <t>EQ0331</t>
  </si>
  <si>
    <t>EQ0333</t>
  </si>
  <si>
    <t>EQ0334</t>
  </si>
  <si>
    <t>EQ0335</t>
  </si>
  <si>
    <t>EQ0337</t>
  </si>
  <si>
    <t>EQ0338</t>
  </si>
  <si>
    <t>EQ0339</t>
  </si>
  <si>
    <t>EQ0340</t>
  </si>
  <si>
    <t>EQ0341</t>
  </si>
  <si>
    <t>EQ0342</t>
  </si>
  <si>
    <t>EQ0343</t>
  </si>
  <si>
    <t>EQ0344</t>
  </si>
  <si>
    <t>EQ0345</t>
  </si>
  <si>
    <t>EQ0346</t>
  </si>
  <si>
    <t>EQ0355</t>
  </si>
  <si>
    <t>EQ0356</t>
  </si>
  <si>
    <t>INCUBADORA NEONTATAL PARA UCI M: NINGBO DAVID MOD: YP2000</t>
  </si>
  <si>
    <t>ECOCARDIOGRAFO M: SONOSCAPE MOD:S22</t>
  </si>
  <si>
    <t>TANQUE DE OXIGENO CON SU MANONOMETRO</t>
  </si>
  <si>
    <t>LAPTOP M: LENOVO MOD: UN3481</t>
  </si>
  <si>
    <t>LAPTOP M: LENOVO MOD: E14</t>
  </si>
  <si>
    <t>CPU M: DELL MOD: SE2417HGX + MONITOR</t>
  </si>
  <si>
    <t>CAMILLA DE TRANSPORTE CON RUEDAS, RIELES Y BARANDAS</t>
  </si>
  <si>
    <t>ARCHIVO DE 4 GAVETAS</t>
  </si>
  <si>
    <t>ESCRITORIO</t>
  </si>
  <si>
    <t>ESTANTERIA DE 5 NIVELES</t>
  </si>
  <si>
    <t>CUBO METALICO PARA DESPERDICIOS</t>
  </si>
  <si>
    <t>PAPELERA METALICA</t>
  </si>
  <si>
    <t>TABURETE</t>
  </si>
  <si>
    <t>CARRO METALICO</t>
  </si>
  <si>
    <t>SILLA APILABLE</t>
  </si>
  <si>
    <t>SILLA SECRETARIAL</t>
  </si>
  <si>
    <t>ESTUFA ELECTRICA DE DOS HORNILLAS</t>
  </si>
  <si>
    <t>NEVERA EJECUTIVA</t>
  </si>
  <si>
    <t>DOPLER FETAL DE MESA</t>
  </si>
  <si>
    <t>LARINGOSCOPIO PEDIATRICO + ACCESORIOS 15 HOJAS+ 30 FOCOS</t>
  </si>
  <si>
    <t>PIPETAS AUTOMATICAS PLUS SED 100-1000</t>
  </si>
  <si>
    <t>PIPETAS AUTOMATICAS PLUS SED 10-100</t>
  </si>
  <si>
    <t>PIPETAS AUTOMATICAS PLUS SED 5-50</t>
  </si>
  <si>
    <t>GRADILLAS PLASTICAS PARA 20-30 TUBOS DE 3-5 ML UND</t>
  </si>
  <si>
    <t>LAMPARA CUELLA DE GANZO MARCA: HEERSHI MOD: LEDL120</t>
  </si>
  <si>
    <t>GENERADOR ELECTRICO AMARILLO MOTOR VOLVO MOD:TWD1210G 300KV 1TANQUE 1500. (USADA)</t>
  </si>
  <si>
    <t>CAMILLA DE EMERGENCIA CON BARANDAS RUEDAS Y RIELES</t>
  </si>
  <si>
    <t>LAMPARA CUELLA DE GANZO</t>
  </si>
  <si>
    <t>CAMA PARA CUIDADOS INTENSIVO CON BARANDAS</t>
  </si>
  <si>
    <t>ROTADOR VDRL</t>
  </si>
  <si>
    <t>PLACA DE 100 UNIDAD DE IMPRESORA DE MAMOGRAFIA</t>
  </si>
  <si>
    <t>SILLON CLINICO RECLINABLE DE 3 POSICIONES</t>
  </si>
  <si>
    <t>ELECTROCARDIOGRAFO DE 3 MARCA: COMEN MOD: CM300</t>
  </si>
  <si>
    <t xml:space="preserve">CAJA DE LANCETAS DE 50 UNDS CADA UNA                                                      </t>
  </si>
  <si>
    <t xml:space="preserve">CAJAS DE TIRILLAS CONTEC DE 50 UNDS CADA UNA                                      </t>
  </si>
  <si>
    <t>PERIODO TRIMESTRE:  OCTUBRE, NOVIEMBRE ,DICIEMBRE 2021</t>
  </si>
  <si>
    <t>HP 46 COLOR (DIVIDIDO EN UNIDAD 3XCAJA )</t>
  </si>
  <si>
    <t>HP 46 NEGRO (DIVIDIDO EN UNIDAD 3XCAJA)</t>
  </si>
  <si>
    <t>CARTUCHO-00044</t>
  </si>
  <si>
    <t>HP 662XL</t>
  </si>
  <si>
    <t>CARTUCHO-00052</t>
  </si>
  <si>
    <t>HP 60 NEGRO</t>
  </si>
  <si>
    <t>CARTUCHO-00053</t>
  </si>
  <si>
    <t>CANON 512 NEGRO</t>
  </si>
  <si>
    <t>CARTUCHO-00054</t>
  </si>
  <si>
    <t>HP 664 NEGRO</t>
  </si>
  <si>
    <t>CARTUCHO-00055</t>
  </si>
  <si>
    <t>HP 664 TRICOLOR</t>
  </si>
  <si>
    <t>COCINA-0052</t>
  </si>
  <si>
    <t>VASOS PLÁSTICO NO. 7 50/1</t>
  </si>
  <si>
    <t>COCINA-0059</t>
  </si>
  <si>
    <t>BOTELLITA DE AGUA 12/1</t>
  </si>
  <si>
    <t>COCINA-0060</t>
  </si>
  <si>
    <t>PLATO DESECHABLE NO.9</t>
  </si>
  <si>
    <t>FARDO</t>
  </si>
  <si>
    <t>DEPARTAM01</t>
  </si>
  <si>
    <t>CONTENEDOR 120 LTR</t>
  </si>
  <si>
    <t>Emergencia01</t>
  </si>
  <si>
    <t>CHOCOLATE EN TABLA C/10 (911)</t>
  </si>
  <si>
    <t>Emergencia02</t>
  </si>
  <si>
    <t>CHOCOLATE EN POLVO 32 ONZ(911)</t>
  </si>
  <si>
    <t>EMERGENCIA03</t>
  </si>
  <si>
    <t>FUMIGADORA MANUAL</t>
  </si>
  <si>
    <t>KIT</t>
  </si>
  <si>
    <t>JUEGO</t>
  </si>
  <si>
    <t>SET</t>
  </si>
  <si>
    <t>SOBRE</t>
  </si>
  <si>
    <t>FUNDA PLASTICA PEQUEÑA NEGRA</t>
  </si>
  <si>
    <t>FUNDA PLASTICA MEDIANA</t>
  </si>
  <si>
    <t>LIMPIEZA-0054</t>
  </si>
  <si>
    <t>MANGUERA PARA USO DE AGUA</t>
  </si>
  <si>
    <t>LIMPIEZA-0072</t>
  </si>
  <si>
    <t>FUNDA PLASTICA GRANDE (PQTS)</t>
  </si>
  <si>
    <t>LIMPIEZA-0078</t>
  </si>
  <si>
    <t>PAPEL HIGIENICO SCOTT DOBLE</t>
  </si>
  <si>
    <t>LIMPIEZA-0079</t>
  </si>
  <si>
    <t>DETERGENTE EN POLVO</t>
  </si>
  <si>
    <t>BATERIAS DURACELL AA (par de 2 unds)</t>
  </si>
  <si>
    <t>BATERIAS RAYOVAC ALCALINA 02 (par de 2 unds)</t>
  </si>
  <si>
    <t>OFICINA-0049</t>
  </si>
  <si>
    <t>LAPICERO AZUL</t>
  </si>
  <si>
    <t>OFICINA-0068</t>
  </si>
  <si>
    <t>POST-IT BANDERITA (SEPARADOR PESTAÑA)</t>
  </si>
  <si>
    <t>OFICINA-0069</t>
  </si>
  <si>
    <t>POST-IT 3X3</t>
  </si>
  <si>
    <t>OFICINA-0117</t>
  </si>
  <si>
    <t>CAJAS TIPO GAVETA</t>
  </si>
  <si>
    <t>OFICINA-0121</t>
  </si>
  <si>
    <t>LIBRETA RALLADA GRANDE</t>
  </si>
  <si>
    <t>TINTA-0005</t>
  </si>
  <si>
    <t>TINTA PIXMA 190 ROJA</t>
  </si>
  <si>
    <t>TINTA-0006</t>
  </si>
  <si>
    <t>TINTA PIXMA 190 NEGRA</t>
  </si>
  <si>
    <t>TINTA-0007</t>
  </si>
  <si>
    <t>TINTA PIXMA 190 AZUL</t>
  </si>
  <si>
    <t>TINTA-0008</t>
  </si>
  <si>
    <t>TINTA PIXMA 190 AMARILLA</t>
  </si>
  <si>
    <t>TONER-0074</t>
  </si>
  <si>
    <t>HP 30A CF230A NEGRO</t>
  </si>
  <si>
    <t>TONER-0076</t>
  </si>
  <si>
    <t>TONER HP 87A CF287A</t>
  </si>
  <si>
    <t>TONER-0077</t>
  </si>
  <si>
    <t>TONER HP 80A (CF280A)</t>
  </si>
  <si>
    <t>ZAFACON PLASTICO DE 20LT CON TAPA ABATIBLE</t>
  </si>
  <si>
    <t>ESCALERA DE TRES PELDAÑOS</t>
  </si>
  <si>
    <t>LAVADORA INDUSTRIAL DE 45 LIBRAS</t>
  </si>
  <si>
    <t>SET DE INSTRUMENTAL DE CURACIONES</t>
  </si>
  <si>
    <t>CUNA DE RECIEN NACIDO</t>
  </si>
  <si>
    <t>CONTENEDOR PARA BASURA CON RUEDA</t>
  </si>
  <si>
    <t>SET DE BOMBONERAS</t>
  </si>
  <si>
    <t>CARRO PARA TRANSPORTE DE ROPA SUCIA</t>
  </si>
  <si>
    <t>EQ0607</t>
  </si>
  <si>
    <t>EQ0812</t>
  </si>
  <si>
    <t>CARRO DE LIMPIEZA CON CUBO</t>
  </si>
  <si>
    <t>ARCHIVO METALICO DE 5 GAVETAS</t>
  </si>
  <si>
    <t>EQ0795</t>
  </si>
  <si>
    <t>EQ0796</t>
  </si>
  <si>
    <t>EQ0805</t>
  </si>
  <si>
    <t>Asistente Tecnico</t>
  </si>
  <si>
    <t>EQ0842</t>
  </si>
  <si>
    <t>EQ0918</t>
  </si>
  <si>
    <t>EQ0919</t>
  </si>
  <si>
    <t>EQ0931</t>
  </si>
  <si>
    <t>EQ0946</t>
  </si>
  <si>
    <t>PERCHA METALICA DE PARED 4 GANCHOS</t>
  </si>
  <si>
    <t>CREDENZA</t>
  </si>
  <si>
    <t>ESCALERA DE DOS PELDAÑOS</t>
  </si>
  <si>
    <t>MESA RODABLE PARA CURACIONES</t>
  </si>
  <si>
    <t>ESTANTERIA DE 5 TRAMOS ACERO INOXIDABLE GRANDE</t>
  </si>
  <si>
    <t>AUTOCLAVE ELECTRICO MEDIANO</t>
  </si>
  <si>
    <t>SILLAS PLASTICAS SIN BRAZO</t>
  </si>
  <si>
    <t>MICROSCOPIO BINOCULAR TIPO ESTANDAR</t>
  </si>
  <si>
    <t>REBANADORA INDUSTRIAL GLOBE G12</t>
  </si>
  <si>
    <t>TRITURADORA DE PLACENTA</t>
  </si>
  <si>
    <t>ESFIGMO DE PARED CON BRAZALETE ADULTO PEDIATRICO Y CANASTA ARI A6</t>
  </si>
  <si>
    <t>MESA PARA OPERACIONES MAYORES GINECOSTETRA</t>
  </si>
  <si>
    <t>MESA PARA OPERACIONES ORTOPEDICAS</t>
  </si>
  <si>
    <t>SECADORA DE ROPA INDUSTRIAL 65 LIBRAS</t>
  </si>
  <si>
    <t>CONTENEDOR DE DESECHOS CORTO PUNZANTE</t>
  </si>
  <si>
    <t>EQUIPO DE FOTOTERAPIA</t>
  </si>
  <si>
    <t>OXIHOO</t>
  </si>
  <si>
    <t>AMBU PEDIATRICO</t>
  </si>
  <si>
    <t>LAMPARAS QUIRURGICAS DE POTENCIA ALTA DE TECHO DOS SATELITES</t>
  </si>
  <si>
    <t>ULTRASONIDO DE TRES TRANDUCTORES E IMPRESORA TERM. CHISON QBIT5</t>
  </si>
  <si>
    <t>SILLON CONFORTABLE PARA ACOMPAÑANTE</t>
  </si>
  <si>
    <t>DESINTOMETRO OSEO DIGITAL COMPLETO OSTEOSYS PRIMUS CON IMPRESORA Y UPS</t>
  </si>
  <si>
    <t>SECADORA DE ROPA INDUSTRIAl 65 LIBRAS</t>
  </si>
  <si>
    <t>PORTA BALDE METALICO RODABLE</t>
  </si>
  <si>
    <t xml:space="preserve">LAMPARA DE RECONOCIMIENTO CON CUELLO DE GANSO LED </t>
  </si>
  <si>
    <t xml:space="preserve">SET DIAGNOSTICO DE PARED CON OFTALMOSCOPIO Y OTOSCOPIO </t>
  </si>
  <si>
    <t>EQUIPO DE RAYOS X DENTAL DE PARED (PERIAPICAL) ANGEL MTP65-D</t>
  </si>
  <si>
    <t>CONTADOR DE COLONIAS CC-1 BOECKEL+ CO</t>
  </si>
  <si>
    <t>CRONOMETRO DIGITAL BOECKEL+ CO</t>
  </si>
  <si>
    <t>LECTOR DE ORINA U120 INSIGHT ACON (NEW)</t>
  </si>
  <si>
    <t>LAMPARA DE RH (VISUALIZACION Y SEROLOGIA)</t>
  </si>
  <si>
    <t>PH METRO MBT-700 BEACI (BASE)+</t>
  </si>
  <si>
    <t>PIPETA DIAMOND/GLOBE 5-50UL</t>
  </si>
  <si>
    <t>RELOJ CRONO P/LAB/3 TIEMPOS/99MIN/ALARMA</t>
  </si>
  <si>
    <t>TUBO 12X75 5ML C/250 GLOBE</t>
  </si>
  <si>
    <t>TUBO 13X100 7ML C/250 GLOBE</t>
  </si>
  <si>
    <t>REPOSA PIES PARA CABINA THERMO</t>
  </si>
  <si>
    <t>INCUBADORA HERATHERM IMH60 THERMO</t>
  </si>
  <si>
    <t>CARRO INTERIOR  ACCESORIO ESTERILIZADOR</t>
  </si>
  <si>
    <t>ABLANDADOR AGUA 300L ACCESORIO ESTERILIZADOR</t>
  </si>
  <si>
    <t>CUNA DE CALOR RADIANTE</t>
  </si>
  <si>
    <t>TERMO PARA VACUNA</t>
  </si>
  <si>
    <t>HUMIFICADOR MANUAL</t>
  </si>
  <si>
    <t>ECOCARDIOGRAFO NEONATAL SONOSCAPE P50ELITE CON IMPRESORA</t>
  </si>
  <si>
    <t>ELECTROCARDIOGRAFO DIAGNOSTICO BIOCARE IE6</t>
  </si>
  <si>
    <t>REFRIGERADOR PARA BOLSA DE SANGRE CAREBIOS KYC-L650F</t>
  </si>
  <si>
    <t>REFRIGERADOR PARA LABORATORIO CAREBIOS KYC390G</t>
  </si>
  <si>
    <t>ESTERILIZADOR ELECTRICO MEDIANO CHINVA XG1-UCD-185D</t>
  </si>
  <si>
    <t>MESAS METALICAS CON INFANTOMETRO</t>
  </si>
  <si>
    <t>TABURETE METALICO INOXIDABLE ASIENTO GIRATORIO FIJO</t>
  </si>
  <si>
    <t>MAMOGRAFO DIGITAL CON SUS ACCESORIOS</t>
  </si>
  <si>
    <t>CILINDRO DE OXIGENO CON REGULADOR PARA CARRO DE PARO</t>
  </si>
  <si>
    <t>CARRO PORTA RECORD PARA PACIENTES 30 PACIENTES HASTA 50 PACIENTES</t>
  </si>
  <si>
    <t xml:space="preserve">SILLA ESPECIAL PARA TOMA DE MUESTRA  SAIKANG SKE090                                                     </t>
  </si>
  <si>
    <t>MAQUINA DE ANESTESIA 2 GASES CON MONITOR SUPERSTAR S6500A</t>
  </si>
  <si>
    <t>CARRO DE DISTRIBUCION DE ALIMENTOS CON ACCESORIOS</t>
  </si>
  <si>
    <t>CAMA METALICA RODABLE PARA PARTOS</t>
  </si>
  <si>
    <t>FLUJOMETRO CON HUMIFICADOR</t>
  </si>
  <si>
    <t>LARINGOSCOPIO DE FIBRA OPTICA ADULTO</t>
  </si>
  <si>
    <t>LARINGOSCOPIO PEDIATRICO NEONATAL</t>
  </si>
  <si>
    <t xml:space="preserve">CENTRIFUGA DE MESA DE 24 TUBOS </t>
  </si>
  <si>
    <t>ROTADOR ORBITAL</t>
  </si>
  <si>
    <t>BAÑO MARIA DE 11LT</t>
  </si>
  <si>
    <t>ESCALINATA DE UN PELDAÑO</t>
  </si>
  <si>
    <t>VITRINA METALICA PARA MATERIAL ESTERIL</t>
  </si>
  <si>
    <t>EQUIPO DE FOTOPOLIMERIZACION (AMALGAMADOR)</t>
  </si>
  <si>
    <t>MESA PORTATIL PARA COMER EN CAMA</t>
  </si>
  <si>
    <t>PORTA SUERO METALICO RODABLE</t>
  </si>
  <si>
    <t>AUTOCLAVE DE MESA DE 21 LTS</t>
  </si>
  <si>
    <t>CAMILLA GINECOLOGICA CON PIERNAS, GAVETAS Y BADEJAS EN ACERO INOX.</t>
  </si>
  <si>
    <t>MESA METALICA DE TRABAJO DE 140 X 70CM</t>
  </si>
  <si>
    <t>CAMILLA DE TRANSPORTE DE CADAVER</t>
  </si>
  <si>
    <t>CARRO DE TRANSPORTE DE MATERIALES ESTERIL</t>
  </si>
  <si>
    <t>TUBO DE ENSAYO DE VIDRIO BROSILICATO DE 10ML PAQ. DE 100 UNDS</t>
  </si>
  <si>
    <t>TUBO DE ENSAYO DE VIDRIO BROSILICATO DE 7ML PAQ. DE 100 UNDS</t>
  </si>
  <si>
    <t>EQ0949</t>
  </si>
  <si>
    <t>EQ0953</t>
  </si>
  <si>
    <t>EQ0998</t>
  </si>
  <si>
    <t>EQ1008</t>
  </si>
  <si>
    <t>EQ1010</t>
  </si>
  <si>
    <t>EQ1026</t>
  </si>
  <si>
    <t>EQ1032</t>
  </si>
  <si>
    <t>EQ1050</t>
  </si>
  <si>
    <t>EQ1051</t>
  </si>
  <si>
    <t>EQ1052</t>
  </si>
  <si>
    <t>EQ1078</t>
  </si>
  <si>
    <t>EQ1079</t>
  </si>
  <si>
    <t>EQ1080</t>
  </si>
  <si>
    <t>EQ1087</t>
  </si>
  <si>
    <t>EQ1095</t>
  </si>
  <si>
    <t>EQ1111</t>
  </si>
  <si>
    <t>EQ1112</t>
  </si>
  <si>
    <t>EQ1114</t>
  </si>
  <si>
    <t>EQ1117</t>
  </si>
  <si>
    <t>EQ1118</t>
  </si>
  <si>
    <t>EQ1121</t>
  </si>
  <si>
    <t>EQ1122</t>
  </si>
  <si>
    <t>EQ1128</t>
  </si>
  <si>
    <t>EQ1144</t>
  </si>
  <si>
    <t>EQ1145</t>
  </si>
  <si>
    <t>EQ1146</t>
  </si>
  <si>
    <t>EQ1148</t>
  </si>
  <si>
    <t>EQ1151</t>
  </si>
  <si>
    <t>EQ1152</t>
  </si>
  <si>
    <t>EQ1153</t>
  </si>
  <si>
    <t>EQ1154</t>
  </si>
  <si>
    <t>EQ1155</t>
  </si>
  <si>
    <t>EQ1158</t>
  </si>
  <si>
    <t>EQ1159</t>
  </si>
  <si>
    <t>EQ1160</t>
  </si>
  <si>
    <t>EQ1161</t>
  </si>
  <si>
    <t>EQ1165</t>
  </si>
  <si>
    <t>EQ1166</t>
  </si>
  <si>
    <t>EQ1169</t>
  </si>
  <si>
    <t>EQ1170</t>
  </si>
  <si>
    <t>EQ1172</t>
  </si>
  <si>
    <t>EQ1176</t>
  </si>
  <si>
    <t>EQ1178</t>
  </si>
  <si>
    <t>EQ1179</t>
  </si>
  <si>
    <t>EQ1181</t>
  </si>
  <si>
    <t>EQ1182</t>
  </si>
  <si>
    <t>EQ1183</t>
  </si>
  <si>
    <t>EQ1184</t>
  </si>
  <si>
    <t>EQ1185</t>
  </si>
  <si>
    <t>EQ1186</t>
  </si>
  <si>
    <t>EQ1187</t>
  </si>
  <si>
    <t>EQ1188</t>
  </si>
  <si>
    <t>EQ1197</t>
  </si>
  <si>
    <t>EQ1206</t>
  </si>
  <si>
    <t>EQ1207</t>
  </si>
  <si>
    <t>EQ1209</t>
  </si>
  <si>
    <t>EQ1211</t>
  </si>
  <si>
    <t>EQ1217</t>
  </si>
  <si>
    <t>EQ1218</t>
  </si>
  <si>
    <t>EQ1219</t>
  </si>
  <si>
    <t>EQ1220</t>
  </si>
  <si>
    <t>EQ1224</t>
  </si>
  <si>
    <t>EQ1225</t>
  </si>
  <si>
    <t>EQ1227</t>
  </si>
  <si>
    <t>EQ1228</t>
  </si>
  <si>
    <t>EQ1229</t>
  </si>
  <si>
    <t>EQ1230</t>
  </si>
  <si>
    <t>EQ1231</t>
  </si>
  <si>
    <t>EQ1235</t>
  </si>
  <si>
    <t>EQ1236</t>
  </si>
  <si>
    <t>EQ1238</t>
  </si>
  <si>
    <t>EQ1239</t>
  </si>
  <si>
    <t>EQ1247</t>
  </si>
  <si>
    <t>EQ1250</t>
  </si>
  <si>
    <t>EQ1252</t>
  </si>
  <si>
    <t>EQ1254</t>
  </si>
  <si>
    <t>EQ1255</t>
  </si>
  <si>
    <t>EQ1259</t>
  </si>
  <si>
    <t>EQ1261</t>
  </si>
  <si>
    <t>EQ1264</t>
  </si>
  <si>
    <t>EQ1266</t>
  </si>
  <si>
    <t>EQ1267</t>
  </si>
  <si>
    <t>EQ0622</t>
  </si>
  <si>
    <t>EQ0773</t>
  </si>
  <si>
    <t>EQ1277</t>
  </si>
  <si>
    <t>EQ1286</t>
  </si>
  <si>
    <t>EQ1295</t>
  </si>
  <si>
    <t>EQ1297</t>
  </si>
  <si>
    <t>EQ1299</t>
  </si>
  <si>
    <t>EQ1304</t>
  </si>
  <si>
    <t>EQ1309</t>
  </si>
  <si>
    <t>ARCHIVO DE METAL 4 GAVETAS</t>
  </si>
  <si>
    <t>ARCHIVO DE 3 GAVETAS</t>
  </si>
  <si>
    <t xml:space="preserve">REVELADOR DIGITAL CR </t>
  </si>
  <si>
    <t>DESFIBRILADOR CON SUS ACCESORIOS SHENZHEN DM7000</t>
  </si>
  <si>
    <t>RELOG DE PARED</t>
  </si>
  <si>
    <t>CARRO DE TRANSPORTE DE MEDICAMENTO</t>
  </si>
  <si>
    <t>CONGELADOR DE MUESTRAS</t>
  </si>
  <si>
    <t>LICUADORA INDUSTRIAL AVAMIX</t>
  </si>
  <si>
    <t>EQ1324</t>
  </si>
  <si>
    <t>EQ1326</t>
  </si>
  <si>
    <t>EQ1327</t>
  </si>
  <si>
    <t>EQ1331</t>
  </si>
  <si>
    <t>EQ1336</t>
  </si>
  <si>
    <t>EQ1347</t>
  </si>
  <si>
    <t>EQ1352</t>
  </si>
  <si>
    <t>EQ1355</t>
  </si>
  <si>
    <t>EQ1359</t>
  </si>
  <si>
    <t>ELECTROBISTURI MONOPOLAR DIGITAL CON CARRO (ELECTROCAUTERIO)</t>
  </si>
  <si>
    <t>CINTA METRICA TIPO SANGRE</t>
  </si>
  <si>
    <t>CORTADORA DE CORTAR YESO</t>
  </si>
  <si>
    <t>BUTACA CONFORTABLE</t>
  </si>
  <si>
    <t>ARMARIO METALICO TIPO LOCKER 6 PUERTAS</t>
  </si>
  <si>
    <t>MESA DE ESQUINA</t>
  </si>
  <si>
    <t>BALANZA DE MESA CON TALLIMETRO</t>
  </si>
  <si>
    <t>GAVINETES AEREOS</t>
  </si>
  <si>
    <t>EQ1142</t>
  </si>
  <si>
    <t>EQ1143</t>
  </si>
  <si>
    <t>EQ1365</t>
  </si>
  <si>
    <t>EQ1367</t>
  </si>
  <si>
    <t>EQ1368</t>
  </si>
  <si>
    <t>EQ1371</t>
  </si>
  <si>
    <t>ECOCARDIOGRAFO ADULTO PEDIATRICO GENERAL ELECTRIC</t>
  </si>
  <si>
    <t>ASPIRADOR DE SECRECIONES PORTATIL</t>
  </si>
  <si>
    <t>ASPIRADOR ELECTRICO RODABLE PARA SECRECIONES</t>
  </si>
  <si>
    <t>FREEZER PARA CARNE</t>
  </si>
  <si>
    <t xml:space="preserve">CPAP CON BLENDER Y COMPRESOR </t>
  </si>
  <si>
    <t>SILLA METALICA GIRATORIA RODABLE CON ASIENTO ALTO EN VINIL SIN BRAZO</t>
  </si>
  <si>
    <t>CARRO DE LIMPIEZA CON ACCESORIOS</t>
  </si>
  <si>
    <t>MESA DE REUNION DE 4 ASIENTOS CON SILLAS</t>
  </si>
  <si>
    <t>NEBULIZADOR MAX 10L/MIN</t>
  </si>
  <si>
    <t>EQ1361</t>
  </si>
  <si>
    <t>EQ1391</t>
  </si>
  <si>
    <t>EQ1394</t>
  </si>
  <si>
    <t>EQ1413</t>
  </si>
  <si>
    <t>UNDS</t>
  </si>
  <si>
    <t>ALCOHOL</t>
  </si>
  <si>
    <t>AGUA OXIGENADA</t>
  </si>
  <si>
    <t>ALGODÓN EN TORUNDAS</t>
  </si>
  <si>
    <t>PIZARRA BLANCA</t>
  </si>
  <si>
    <t>GEL ULTRASONIDO (LUBRICANTE)</t>
  </si>
  <si>
    <t>MANITO LIMPIA</t>
  </si>
  <si>
    <t>GUANTES DESECHABLE LATEX 100/1</t>
  </si>
  <si>
    <t>CANCER DE MAMA REGISTRO-FORMULARIO</t>
  </si>
  <si>
    <t>TALONARIO CANCER DE MAMA REGISTRO</t>
  </si>
  <si>
    <t>TALONARIO CANCER DE MAMA SEGUIMIENTO</t>
  </si>
  <si>
    <t>TALONARIO CANCER DE PROSTATA REGISTRO</t>
  </si>
  <si>
    <t>RECETARIO CANCER DE MAMA (TALONARIO)</t>
  </si>
  <si>
    <t>BATAS DESECHABLES</t>
  </si>
  <si>
    <t>LAVADORA LG 25 LIBRAS</t>
  </si>
  <si>
    <t>CARRO PARA DESECHOS VERDES PLASTICOS</t>
  </si>
  <si>
    <t>REFRIGERADORA ELECTRICA PARA VACUNA 12 PIES CUBICOS MIDEA MC-5L756</t>
  </si>
  <si>
    <t>ESCRITORIO CONSULTORIO CLINICO</t>
  </si>
  <si>
    <t>CARRO DE PARO</t>
  </si>
  <si>
    <t>EQ1429</t>
  </si>
  <si>
    <t>MESA PLEGADIZA RECTANGULAR</t>
  </si>
  <si>
    <t>EQ1431</t>
  </si>
  <si>
    <t>EQ1433</t>
  </si>
  <si>
    <t>EQ1434</t>
  </si>
  <si>
    <t>EQ1443</t>
  </si>
  <si>
    <t>EQ1447</t>
  </si>
  <si>
    <t>ENCARGADO DE ALMACÉN Y SUMININSTRO</t>
  </si>
  <si>
    <t>ING.CESAR ORIOLIS MONTERO</t>
  </si>
  <si>
    <t>EQ0920</t>
  </si>
  <si>
    <t>EQ1082</t>
  </si>
  <si>
    <t>EQ1124</t>
  </si>
  <si>
    <t>EQ1260</t>
  </si>
  <si>
    <t>EQ1323</t>
  </si>
  <si>
    <t>EQ1416</t>
  </si>
  <si>
    <t>EQ1436</t>
  </si>
  <si>
    <t>EQ1457</t>
  </si>
  <si>
    <t>EQ1458</t>
  </si>
  <si>
    <t>EQ1459</t>
  </si>
  <si>
    <t>EQ1460</t>
  </si>
  <si>
    <t>EQ1461</t>
  </si>
  <si>
    <t>EQ1462</t>
  </si>
  <si>
    <t>EQ1463</t>
  </si>
  <si>
    <t>EQ1465</t>
  </si>
  <si>
    <t>EQ1466</t>
  </si>
  <si>
    <t>EQ1468</t>
  </si>
  <si>
    <t>EQ1469</t>
  </si>
  <si>
    <t>EQ1471</t>
  </si>
  <si>
    <t>EQ1472</t>
  </si>
  <si>
    <t>EQ1475</t>
  </si>
  <si>
    <t>EQ1477</t>
  </si>
  <si>
    <t>EQ1479</t>
  </si>
  <si>
    <t>EQ1482</t>
  </si>
  <si>
    <t>EQ1483</t>
  </si>
  <si>
    <t>EQ1484</t>
  </si>
  <si>
    <t>EQ1487</t>
  </si>
  <si>
    <t>EQ1488</t>
  </si>
  <si>
    <t>EQ1491</t>
  </si>
  <si>
    <t>EQ1493</t>
  </si>
  <si>
    <t>EQ1499</t>
  </si>
  <si>
    <t>EQ1500</t>
  </si>
  <si>
    <t>EQ1501</t>
  </si>
  <si>
    <t>EQ1502</t>
  </si>
  <si>
    <t>EQ1503</t>
  </si>
  <si>
    <t>EQ1504</t>
  </si>
  <si>
    <t>EQ1505</t>
  </si>
  <si>
    <t>EQ1506</t>
  </si>
  <si>
    <t>EQ1508</t>
  </si>
  <si>
    <t>EQ1509</t>
  </si>
  <si>
    <t>EQ1510</t>
  </si>
  <si>
    <t>EQ1511</t>
  </si>
  <si>
    <t>EQ1512</t>
  </si>
  <si>
    <t>EQ1513</t>
  </si>
  <si>
    <t>EQ1514</t>
  </si>
  <si>
    <t>EQ1515</t>
  </si>
  <si>
    <t>EQ1516</t>
  </si>
  <si>
    <t>EQ1517</t>
  </si>
  <si>
    <t>EQ1518</t>
  </si>
  <si>
    <t>EQ1519</t>
  </si>
  <si>
    <t>EQ1520</t>
  </si>
  <si>
    <t>EQ1521</t>
  </si>
  <si>
    <t>EQ1522</t>
  </si>
  <si>
    <t>EQ1523</t>
  </si>
  <si>
    <t>EQ1524</t>
  </si>
  <si>
    <t>EQ1525</t>
  </si>
  <si>
    <t>EQ1526</t>
  </si>
  <si>
    <t>EQ1527</t>
  </si>
  <si>
    <t>EQ1528</t>
  </si>
  <si>
    <t>EQ1529</t>
  </si>
  <si>
    <t>EQ1531</t>
  </si>
  <si>
    <t>EQ1534</t>
  </si>
  <si>
    <t>EQ1536</t>
  </si>
  <si>
    <t>EQ1537</t>
  </si>
  <si>
    <t>EQ1539</t>
  </si>
  <si>
    <t>EQ1540</t>
  </si>
  <si>
    <t>EQ1541</t>
  </si>
  <si>
    <t>EQ1542</t>
  </si>
  <si>
    <t>EQ1543</t>
  </si>
  <si>
    <t>EQ1544</t>
  </si>
  <si>
    <t>EQ1545</t>
  </si>
  <si>
    <t>EQ1546</t>
  </si>
  <si>
    <t>EQ1547</t>
  </si>
  <si>
    <t>EQ1548</t>
  </si>
  <si>
    <t>EQ1549</t>
  </si>
  <si>
    <t>EQ1550</t>
  </si>
  <si>
    <t>EQ1551</t>
  </si>
  <si>
    <t>EQ1552</t>
  </si>
  <si>
    <t>EQ1553</t>
  </si>
  <si>
    <t>EQ1554</t>
  </si>
  <si>
    <t>EQ1555</t>
  </si>
  <si>
    <t>EQ1556</t>
  </si>
  <si>
    <t>EQ1561</t>
  </si>
  <si>
    <t>EQ1562</t>
  </si>
  <si>
    <t>EQ1563</t>
  </si>
  <si>
    <t>EQ1564</t>
  </si>
  <si>
    <t>EQ1565</t>
  </si>
  <si>
    <t>EQ1568</t>
  </si>
  <si>
    <t>EQ1569</t>
  </si>
  <si>
    <t>EQ1570</t>
  </si>
  <si>
    <t>EQ1571</t>
  </si>
  <si>
    <t>EQ1572</t>
  </si>
  <si>
    <t>EQ1573</t>
  </si>
  <si>
    <t>EQ1574</t>
  </si>
  <si>
    <t>EQ1575</t>
  </si>
  <si>
    <t>EQ1576</t>
  </si>
  <si>
    <t>EQ1577</t>
  </si>
  <si>
    <t>MESA DE NOCHE DE 3 GAVETAS MADERA</t>
  </si>
  <si>
    <t>ESCALINATA METALICA DE 1 PELDAÑO</t>
  </si>
  <si>
    <t>DOPLE FETAL SONOTECH 5</t>
  </si>
  <si>
    <t>MESA DE NOCHE PARA HOSPITALIZACION  JONCIN BS011-21</t>
  </si>
  <si>
    <t xml:space="preserve">VIDEO COLPOSCOPIO CON BRAZO MOVIL CON SUS ACCESORIOS EDAN </t>
  </si>
  <si>
    <t>VENTILADOR ADULTO PEDIATRICO Y NEONATAL CON TURBINA INTERNA (C3)</t>
  </si>
  <si>
    <t>VENTILADOR DE TRANSPORTE  AMOUL (T6)</t>
  </si>
  <si>
    <t>MESA METALICA RODABLE USOS MULTIPLES SIN CAJONES</t>
  </si>
  <si>
    <t>DISPENSADOR DE PARAFINA MOD: PD-BMR</t>
  </si>
  <si>
    <t>MICROTOMOS MOD: MT-R2260</t>
  </si>
  <si>
    <t xml:space="preserve">CONTENEDOR PARA DESECHOS BIOLOGICOS </t>
  </si>
  <si>
    <t>LARINGOSCOPIO</t>
  </si>
  <si>
    <t>ESCRITORIO ADMINISTRATIVO TIPO L</t>
  </si>
  <si>
    <t>MESA METALICA TIPO MAYO</t>
  </si>
  <si>
    <t>LAMPARA QUIRURGICAS RODABLES</t>
  </si>
  <si>
    <t>CABINA DE FLUJO LAMINAR DE 3 PIES CLASE 11, TIPO A2 BIOBASE BSC-4FA2</t>
  </si>
  <si>
    <t>CPU HP PRO SFF 400 GG+TECLADO Y MOUSE (COMPUTADORA)</t>
  </si>
  <si>
    <t>LAMPARA LED SURGICAL F2 MPLENT</t>
  </si>
  <si>
    <t>MONITOR HP S3 PRO 324PF (COMPUTADORA)</t>
  </si>
  <si>
    <t>BANDEJA DE AMPUTACION DE EXTREMIDADES</t>
  </si>
  <si>
    <t>BANDEJA INSTRUMENTAL DE LAPAROSCOPIA</t>
  </si>
  <si>
    <t>BANDEJA INSTRUMENTAL DE MANOS (EXTREMIDADES SUPERIORES)</t>
  </si>
  <si>
    <t>CABLE UTP CAT</t>
  </si>
  <si>
    <t>UPS PARA COMPUTADORA HP</t>
  </si>
  <si>
    <t>VITRINA PARA MATERIAL ESTERIL</t>
  </si>
  <si>
    <t>VITRINAS PARA MEDICAMENTOS</t>
  </si>
  <si>
    <t>CALENTADOR CORPORAL</t>
  </si>
  <si>
    <t>BALANZA ADULTO CON TALLIMETRO</t>
  </si>
  <si>
    <t>ESCRITORIO ADMINISTRATIVO</t>
  </si>
  <si>
    <t>ESTANTERIA DE 1 CUERPO Y 5 TRAMOS</t>
  </si>
  <si>
    <t>REFRIGERADORA PARA VACUNA</t>
  </si>
  <si>
    <t>SILLA METALICA APILABLE</t>
  </si>
  <si>
    <t>TABURETE GIRATORIO SIN BRAZO</t>
  </si>
  <si>
    <t>COLPOSCOPIO M: KERNEL MOD:KN-2200l(H)</t>
  </si>
  <si>
    <t>SILLA DE RUEDAS</t>
  </si>
  <si>
    <t>FORMULARIO PARA LA DETENCION OPORTUNA CANCER DE MAMA</t>
  </si>
  <si>
    <t>MASCARILLA QUIRURGICAS</t>
  </si>
  <si>
    <t xml:space="preserve">TALONARIO CANCER DE PROSTATA </t>
  </si>
  <si>
    <t>TALONARIO CANCER CERVICOUTERINO NO REGISTRO</t>
  </si>
  <si>
    <t>TALONARIO CANCER CERVICOUTERINO SEGUIMIENTO</t>
  </si>
  <si>
    <t>FORMULARIO REGISTRO DE LLAMADA DE USUARIO</t>
  </si>
  <si>
    <t>FORMULARIO DE REGISTRO DE VISITA</t>
  </si>
  <si>
    <t>REGISTRO DE LLAMADA AL USUARIO</t>
  </si>
  <si>
    <t>BABERO DESECHECHABLE</t>
  </si>
  <si>
    <t>COMPRESOR ODONTOLOGICO VIMEL</t>
  </si>
  <si>
    <t>AUTOCLAVE DE 12L</t>
  </si>
  <si>
    <t xml:space="preserve">ROLLO MANGUERA DE TURBINA 4MM </t>
  </si>
  <si>
    <t xml:space="preserve">ROLLO MANGUERA DE TURBINA 8MM </t>
  </si>
  <si>
    <t>MANGUERA DE 1/4MM</t>
  </si>
  <si>
    <t>MANGUERA DE TURBINA 1/8MM</t>
  </si>
  <si>
    <t xml:space="preserve">GEL ANTIBACTERIAL GALON </t>
  </si>
  <si>
    <t>GUANTES DE LATEX</t>
  </si>
  <si>
    <t>FLUOR 1X50 (FLUORIDE TRAY)</t>
  </si>
  <si>
    <t>GASA 2X2 SIN ALGODÓN 1X200</t>
  </si>
  <si>
    <t>SEPARADOR DE YESO</t>
  </si>
  <si>
    <t>PELICULA DE RAYOS X 10X12</t>
  </si>
  <si>
    <t>FICHA DE PACIENTES (TALONARIO)</t>
  </si>
  <si>
    <t>FICHA DE CONTROL (TALONARIO)</t>
  </si>
  <si>
    <t>LIBRETAS RAYADAS PEQ.</t>
  </si>
  <si>
    <t>POST IT COLORES VARIADOS</t>
  </si>
  <si>
    <t xml:space="preserve">FOLDERS CON COMPARTICION A4 VERDE </t>
  </si>
  <si>
    <t xml:space="preserve">RESMA DE PAPEL 8 1/2X11 </t>
  </si>
  <si>
    <t>CARPETA NO.3</t>
  </si>
  <si>
    <t>REGISTRO DE ENCUENTRO</t>
  </si>
  <si>
    <t>FICHA DE SEGUIMIENTO</t>
  </si>
  <si>
    <t>FOLDERS CON COMPARTICION</t>
  </si>
  <si>
    <t>CARPETA NO.4</t>
  </si>
  <si>
    <t xml:space="preserve">FOLDER CON BOLSILLO COLOR AZUL </t>
  </si>
  <si>
    <t>TINTA GI-190 NEGRA</t>
  </si>
  <si>
    <t>TINTA GI-190 MAGENTA</t>
  </si>
  <si>
    <t>TINTA GI-190 AMARILLO</t>
  </si>
  <si>
    <t>TOPE DE MADERA REDONDO</t>
  </si>
  <si>
    <t>ESTETOSCOPIO</t>
  </si>
  <si>
    <t>GLUCOMETRO</t>
  </si>
  <si>
    <t>SILLON GERENCIAL ERGONOMICO</t>
  </si>
  <si>
    <t xml:space="preserve">SILLON EJECUTIVO </t>
  </si>
  <si>
    <t>COMPRESOR DE AIRE 40L</t>
  </si>
  <si>
    <t xml:space="preserve">AUTOCLAVE TIPO OLLA </t>
  </si>
  <si>
    <t>16/12/2025</t>
  </si>
  <si>
    <t>EQ1043</t>
  </si>
  <si>
    <t>EQ1123</t>
  </si>
  <si>
    <t>EQ1174</t>
  </si>
  <si>
    <t>EQ1258</t>
  </si>
  <si>
    <t>EQ1274</t>
  </si>
  <si>
    <t>EQ1278</t>
  </si>
  <si>
    <t>EQ1332</t>
  </si>
  <si>
    <t>EQ1333</t>
  </si>
  <si>
    <t>EQ1362</t>
  </si>
  <si>
    <t>EQ1363</t>
  </si>
  <si>
    <t>EQ1578</t>
  </si>
  <si>
    <t>EQ1579</t>
  </si>
  <si>
    <t>EQ1580</t>
  </si>
  <si>
    <t>EQ1581</t>
  </si>
  <si>
    <t>EQ1582</t>
  </si>
  <si>
    <t>EQ1583</t>
  </si>
  <si>
    <t>EQ1584</t>
  </si>
  <si>
    <t>EQ1585</t>
  </si>
  <si>
    <t>EQ1586</t>
  </si>
  <si>
    <t>EQ1588</t>
  </si>
  <si>
    <t>EQ1589</t>
  </si>
  <si>
    <t>EQ1590</t>
  </si>
  <si>
    <t>EQ1591</t>
  </si>
  <si>
    <t>EQ1592</t>
  </si>
  <si>
    <t>EQ1594</t>
  </si>
  <si>
    <t>EQ1595</t>
  </si>
  <si>
    <t>EQ1596</t>
  </si>
  <si>
    <t>EQ1597</t>
  </si>
  <si>
    <t>EQ1598</t>
  </si>
  <si>
    <t>EQ1599</t>
  </si>
  <si>
    <t>EQ1600</t>
  </si>
  <si>
    <t>EQ1601</t>
  </si>
  <si>
    <t>EQ1602</t>
  </si>
  <si>
    <t>EQ1603</t>
  </si>
  <si>
    <t>EQ1604</t>
  </si>
  <si>
    <t>EQ1605</t>
  </si>
  <si>
    <t>EQ1606</t>
  </si>
  <si>
    <t>EQ1607</t>
  </si>
  <si>
    <t>EQ1608</t>
  </si>
  <si>
    <t>EQ1609</t>
  </si>
  <si>
    <t>EQ1610</t>
  </si>
  <si>
    <t>EQ1611</t>
  </si>
  <si>
    <t>EQ1613</t>
  </si>
  <si>
    <t>EQ1614</t>
  </si>
  <si>
    <t>EQ1616</t>
  </si>
  <si>
    <t>EQ1617</t>
  </si>
  <si>
    <t>EQ1618</t>
  </si>
  <si>
    <t>EQ1619</t>
  </si>
  <si>
    <t>EQ1620</t>
  </si>
  <si>
    <t>EQ1621</t>
  </si>
  <si>
    <t>EQ1622</t>
  </si>
  <si>
    <t>EQ1623</t>
  </si>
  <si>
    <t>EQ1624</t>
  </si>
  <si>
    <t>EQ1625</t>
  </si>
  <si>
    <t>EQ1626</t>
  </si>
  <si>
    <t>EQ1627</t>
  </si>
  <si>
    <t>EQ1628</t>
  </si>
  <si>
    <t>EQ1629</t>
  </si>
  <si>
    <t>EQ1630</t>
  </si>
  <si>
    <t>EQ1631</t>
  </si>
  <si>
    <t>EQ1632</t>
  </si>
  <si>
    <t>EQ1634</t>
  </si>
  <si>
    <t>EQ1635</t>
  </si>
  <si>
    <t>EQ1636</t>
  </si>
  <si>
    <t>EQ1637</t>
  </si>
  <si>
    <t>EQ1638</t>
  </si>
  <si>
    <t>EQ1639</t>
  </si>
  <si>
    <t>EQ1640</t>
  </si>
  <si>
    <t>EQ1641</t>
  </si>
  <si>
    <t>EQ1642</t>
  </si>
  <si>
    <t>EQ1643</t>
  </si>
  <si>
    <t>EQ1644</t>
  </si>
  <si>
    <t>EQ1645</t>
  </si>
  <si>
    <t>EQ1646</t>
  </si>
  <si>
    <t>EQ1647</t>
  </si>
  <si>
    <t>EQ1648</t>
  </si>
  <si>
    <t>EQ1649</t>
  </si>
  <si>
    <t>EQ1650</t>
  </si>
  <si>
    <t>EQ1651</t>
  </si>
  <si>
    <t>EQ1652</t>
  </si>
  <si>
    <t>EQ1653</t>
  </si>
  <si>
    <t>EQ1654</t>
  </si>
  <si>
    <t>EQ1655</t>
  </si>
  <si>
    <t>EQ1656</t>
  </si>
  <si>
    <t>EQ1657</t>
  </si>
  <si>
    <t>EQ1658</t>
  </si>
  <si>
    <t>EQ1659</t>
  </si>
  <si>
    <t>EQ1660</t>
  </si>
  <si>
    <t>EQ1661</t>
  </si>
  <si>
    <t>EQ1662</t>
  </si>
  <si>
    <t>EQ1663</t>
  </si>
  <si>
    <t>EQ1664</t>
  </si>
  <si>
    <t>EQ1665</t>
  </si>
  <si>
    <t>EQ1666</t>
  </si>
  <si>
    <t>EQ1667</t>
  </si>
  <si>
    <t>EQ1668</t>
  </si>
  <si>
    <t>EQ1669</t>
  </si>
  <si>
    <t>EQ1670</t>
  </si>
  <si>
    <t>EQ1671</t>
  </si>
  <si>
    <t>EQ1672</t>
  </si>
  <si>
    <t>EQ1673</t>
  </si>
  <si>
    <t>EQ1674</t>
  </si>
  <si>
    <t>EQ1675</t>
  </si>
  <si>
    <t>EQ1676</t>
  </si>
  <si>
    <t>EQ1677</t>
  </si>
  <si>
    <t>EQ1678</t>
  </si>
  <si>
    <t>EQ1679</t>
  </si>
  <si>
    <t>EQ1680</t>
  </si>
  <si>
    <t>EQ1681</t>
  </si>
  <si>
    <t>EQ1682</t>
  </si>
  <si>
    <t>EQ1683</t>
  </si>
  <si>
    <t>EQ1684</t>
  </si>
  <si>
    <t>EQ1685</t>
  </si>
  <si>
    <t>EQ1686</t>
  </si>
  <si>
    <t>EQ1687</t>
  </si>
  <si>
    <t>EQ1688</t>
  </si>
  <si>
    <t>EQ1689</t>
  </si>
  <si>
    <t>EQ1690</t>
  </si>
  <si>
    <t>EQ1691</t>
  </si>
  <si>
    <t>EQ1692</t>
  </si>
  <si>
    <t>EQ1693</t>
  </si>
  <si>
    <t>EQ1694</t>
  </si>
  <si>
    <t>EQ1695</t>
  </si>
  <si>
    <t>EQ1696</t>
  </si>
  <si>
    <t>EQ1697</t>
  </si>
  <si>
    <t>EQ1698</t>
  </si>
  <si>
    <t>EQ1699</t>
  </si>
  <si>
    <t>EQ1700</t>
  </si>
  <si>
    <t>EQ1701</t>
  </si>
  <si>
    <t>EQ1702</t>
  </si>
  <si>
    <t>EQ1703</t>
  </si>
  <si>
    <t>EQ1704</t>
  </si>
  <si>
    <t>EQ1705</t>
  </si>
  <si>
    <t>EQ1706</t>
  </si>
  <si>
    <t>EQ1707</t>
  </si>
  <si>
    <t>EQ1708</t>
  </si>
  <si>
    <t>EQ1709</t>
  </si>
  <si>
    <t>EQ1711</t>
  </si>
  <si>
    <t>EQ1712</t>
  </si>
  <si>
    <t>EQ1713</t>
  </si>
  <si>
    <t>EQ1714</t>
  </si>
  <si>
    <t>EQ1715</t>
  </si>
  <si>
    <t>EQ1716</t>
  </si>
  <si>
    <t>EQ1717</t>
  </si>
  <si>
    <t>EQ1718</t>
  </si>
  <si>
    <t>EQ1719</t>
  </si>
  <si>
    <t>EQ1720</t>
  </si>
  <si>
    <t>EQ1722</t>
  </si>
  <si>
    <t>EQ1723</t>
  </si>
  <si>
    <t>EQ1724</t>
  </si>
  <si>
    <t>EQ1725</t>
  </si>
  <si>
    <t>EQ1726</t>
  </si>
  <si>
    <t>EQ1727</t>
  </si>
  <si>
    <t>EQ1728</t>
  </si>
  <si>
    <t>EQ1729</t>
  </si>
  <si>
    <t>EQ1730</t>
  </si>
  <si>
    <t>EQ1732</t>
  </si>
  <si>
    <t>EQ1733</t>
  </si>
  <si>
    <t>EQ1734</t>
  </si>
  <si>
    <t>EQ1735</t>
  </si>
  <si>
    <t>EQ1736</t>
  </si>
  <si>
    <t>EQ1737</t>
  </si>
  <si>
    <t>EQ1738</t>
  </si>
  <si>
    <t>EQ1739</t>
  </si>
  <si>
    <t>EQ1740</t>
  </si>
  <si>
    <t>EQ1741</t>
  </si>
  <si>
    <t>EQ1742</t>
  </si>
  <si>
    <t>EQ1743</t>
  </si>
  <si>
    <t>EQ1744</t>
  </si>
  <si>
    <t>EQ1745</t>
  </si>
  <si>
    <t>EQ1746</t>
  </si>
  <si>
    <t>EQ1747</t>
  </si>
  <si>
    <t>EQ1748</t>
  </si>
  <si>
    <t>SONOGRAFO MINDRAY DC-30 FULL COLOR</t>
  </si>
  <si>
    <t>SET DE PARTO</t>
  </si>
  <si>
    <t>CUBO METALICO PARA DESPERDICIOS CON TAPA ACCIONADA A PEDAL 20LT</t>
  </si>
  <si>
    <t>MONITOR DE ACTIVIDAD INTRAUTERINA BIOCARE FM-801</t>
  </si>
  <si>
    <t>MESA DE ACERO INOX. MULTIPLES USOS CON BARANDILLAS Y RUEDAS</t>
  </si>
  <si>
    <t>CUBO METALICO PARA DESPERDICIO CON TAPA ADICCIONAL Y PEDAL 12LT</t>
  </si>
  <si>
    <t>BEBEDERO (PROGRAMA 41) Y 42</t>
  </si>
  <si>
    <t>INCUBADORAS NEONATAL ESTANDAR</t>
  </si>
  <si>
    <t>CUNAS NEONATALES</t>
  </si>
  <si>
    <t>ESCRITORIO EJECUTIVO MODERNO COLOR CAOBA</t>
  </si>
  <si>
    <t>ESCRITORIO EJECUTIVO MODERNO CON L COLOR CAOBA</t>
  </si>
  <si>
    <t>BANCADA DE TRES ASIENTOS TAPISADO</t>
  </si>
  <si>
    <t>BANDEJA DE APENDICETOMIA Y HERNIA</t>
  </si>
  <si>
    <t>BANDEJA INSTRUMENTAL DE CIRUGIA MAXILOFACIAL</t>
  </si>
  <si>
    <t>BANDEJA INSTRUMENTAL DE CIRUGIA MAYOR ADULTO</t>
  </si>
  <si>
    <t>BANDEJA INSTRUMENTAL DE CIRUGIA MAYOR PEDIATRICA</t>
  </si>
  <si>
    <t>BANDEJA INSTRUMENTAL DE LAPAROSTOMIA</t>
  </si>
  <si>
    <t>BANDEJA DE INSTRUMENTAL OPERATORIA DENTAL</t>
  </si>
  <si>
    <t>MALETINES CON RUEDAS</t>
  </si>
  <si>
    <t xml:space="preserve">ESTUFA A GAS LINEAL DE 2 HORNILLAS  </t>
  </si>
  <si>
    <t>CAMA DE DESCANSO MEDICO 54*80</t>
  </si>
  <si>
    <t>SILLAS PLASTICAS SIN BRAZOS</t>
  </si>
  <si>
    <t>SILLON EJECUTIVO</t>
  </si>
  <si>
    <t>CAMILLA HOSPITALARIA DE 3 POSICIONES</t>
  </si>
  <si>
    <t>BANDEJA INSTRUMENTAL PARA QUITAR PUNTOS</t>
  </si>
  <si>
    <t>BANDEJA SET INSTRUMENTAL PARA SUTURA</t>
  </si>
  <si>
    <t>BANDEJA CIRUGIA TRAQUEOTOMIA</t>
  </si>
  <si>
    <t>BANDEJA CIRUGIA APENDICECTOMIA</t>
  </si>
  <si>
    <t>BANDEJA CIRUGIA COLECISTECTOMIA</t>
  </si>
  <si>
    <t>BANDEJA SET INSTRUMENTAL UROLOGIA</t>
  </si>
  <si>
    <t>BANDEJA SET INSTRUMENTAL CURAS DENTALES</t>
  </si>
  <si>
    <t>BANDEJA SET INSTRUMENTAL PARA INCISION DE ABSCESOS</t>
  </si>
  <si>
    <t>BANDEJA SET INSTRUMENTAL PARA EXTRACCION-OBTURACION DENTAL ENDODONCIA Y EXODONCIA</t>
  </si>
  <si>
    <t xml:space="preserve">NEGATOSCOPIO DOS CUERPOS </t>
  </si>
  <si>
    <t>HEMO-WELDT</t>
  </si>
  <si>
    <t>TUBOS VACUTAINER TAPA ROJA 100/1</t>
  </si>
  <si>
    <t>TUBOS VACUTAINER TAPA MORADA 100/1</t>
  </si>
  <si>
    <t>GRADILLA PLASTICA 50T</t>
  </si>
  <si>
    <t>PULSOXIMETRO DE DEDO</t>
  </si>
  <si>
    <t>COMPUTADORA DE ESCRITORIO DELL (COMPLETA)</t>
  </si>
  <si>
    <t>LAPTOP DELL PRO 16</t>
  </si>
  <si>
    <t xml:space="preserve">DESFIBILADOR DE DOS PALETAS </t>
  </si>
  <si>
    <t>CARRO PARA TRANSPORTE DE ROPA LIMPIA</t>
  </si>
  <si>
    <t>IMPRESORA MULTIFUNCIONAL EPSON L3250ECOTANK (PROGRAMA 41)</t>
  </si>
  <si>
    <t>IMPRESORAS MULTIFUNCIONAL DEL PROGRAMA 42 (EPSON L3250ECOTANK)</t>
  </si>
  <si>
    <t xml:space="preserve">IMPRESORA CANON 3170 PROGRAMA 41 </t>
  </si>
  <si>
    <t>IMPRESORA MULTIFUNCIONAL G2110 CANON</t>
  </si>
  <si>
    <t xml:space="preserve">TELEFONOS GRANDTREAM 8-LINEAS </t>
  </si>
  <si>
    <t>PROYECTOR EPSON INALAMBRICO PORTATIL POWERLITE, CON SU MOCHILA</t>
  </si>
  <si>
    <t>CABLE HDMI ARGOM 6FT</t>
  </si>
  <si>
    <t>TRITURADORA DE PAPEL</t>
  </si>
  <si>
    <t>TABLETS PROGRAMA 42</t>
  </si>
  <si>
    <t xml:space="preserve">COMPUTADORA DELL OPTIPLEX 3000 SFF </t>
  </si>
  <si>
    <t>MONITOR DELL P2222H</t>
  </si>
  <si>
    <t xml:space="preserve">UPS DATA  CENTER 15 KW </t>
  </si>
  <si>
    <t xml:space="preserve">REGULADOR DE VOLTAGE </t>
  </si>
  <si>
    <t>SECADORA DE ROPA 30-46 KG APROX.</t>
  </si>
  <si>
    <t>COMPUTADORA DE ESCRITORIO HP PRO COMPLETA (PROGRAMA 41)</t>
  </si>
  <si>
    <t xml:space="preserve">ROLLOS DE CABLES UTP AZULES 1000 PIES </t>
  </si>
  <si>
    <t>UPS ABLEREX  ES1000</t>
  </si>
  <si>
    <t>COLADORA DE CAFÉ</t>
  </si>
  <si>
    <t>PROCESADORA DE ALIMENTOS</t>
  </si>
  <si>
    <t>MICROPIPETAS AUTOMATICAS MONOCANAL DE 1-10</t>
  </si>
  <si>
    <t>PIPETA DE 5-10</t>
  </si>
  <si>
    <t>RAYO X PANORAMICO DENTAL PROMAX</t>
  </si>
  <si>
    <t>TOMOGRAFO PROMAX 3D PLUS PLAMENCA</t>
  </si>
  <si>
    <t>CAJA DE HERRAMIENTA</t>
  </si>
  <si>
    <t>MALETIN PLASTICO CAJA DE HERRAMIENTAS RIMAX (NEGRO)</t>
  </si>
  <si>
    <t>RECIPIENTES PARA DEPOSITO DE DESECHOS PUNZANTES CORTANTES</t>
  </si>
  <si>
    <t xml:space="preserve"> EXTINTORES DIOXIDO DE CARBONO DE 05 LB</t>
  </si>
  <si>
    <t xml:space="preserve">EXTINTORES QUIMICO SECO DE 20 LB </t>
  </si>
  <si>
    <t>EXTINTOR DE QUIMICO SECO DE 10 LB</t>
  </si>
  <si>
    <t>COUNTER RECEPCION</t>
  </si>
  <si>
    <t xml:space="preserve">ESCALERA PLEGABLE,3 PELDAÑOS TUVO DE ACERO </t>
  </si>
  <si>
    <t>PROTECTOR CERVICAL PLOMADO</t>
  </si>
  <si>
    <t>PROTECTOR CERVICAL PARA PACIENTES</t>
  </si>
  <si>
    <t>GUANTES PLOMADOS</t>
  </si>
  <si>
    <t>DELANTAL PLOMADO</t>
  </si>
  <si>
    <t>SCANNER PORTATIL</t>
  </si>
  <si>
    <t>COMPUTADORA DE ESCRITORIO (GAMA MEDIA)</t>
  </si>
  <si>
    <t>CONGELADOR PARA LABORATORIO</t>
  </si>
  <si>
    <t>REFRIGERADORA DE BANCO DE SANGRE</t>
  </si>
  <si>
    <t>UPS UNIPOWER 110V</t>
  </si>
  <si>
    <t>SET DE DIAGNOSTICO DE PARED</t>
  </si>
  <si>
    <t>CONGELADOR DE PLASMA VERTICAL DE -30C PARA BANCO DE SANGRE</t>
  </si>
  <si>
    <t>NEVERA PARA ALMACENAR LECHE INFRICO LTF40SD</t>
  </si>
  <si>
    <t xml:space="preserve">NEVERA PARA CONSEVAR ALIMENTOS DE 1300 LTS </t>
  </si>
  <si>
    <t>INCUBADORA DE TRASLADO NEONATAL</t>
  </si>
  <si>
    <t>REFRIGERADOR TIPO LABORATORIO 350LT</t>
  </si>
  <si>
    <t>TV LCL 42" ONN MOD: 100018254</t>
  </si>
  <si>
    <t>IMPRESORA HP LASER</t>
  </si>
  <si>
    <t>ARMARIO METALICO DE DOS PUERTAS</t>
  </si>
  <si>
    <t>SILLON CLINICO DE ACOMPAÑANTE</t>
  </si>
  <si>
    <t xml:space="preserve">SILLON ,SALA DE ESTAR </t>
  </si>
  <si>
    <t>SILLON ACOMPAÑANTE RECLINABLE</t>
  </si>
  <si>
    <t>BANCADA PARA CUATRO PERSONAS</t>
  </si>
  <si>
    <t>BALANZA MECANICA NEONATAL  HEALTH-O-METER  386KGS-01</t>
  </si>
  <si>
    <t>MESA METALICA PARA PREPARAR ALIMENTOS</t>
  </si>
  <si>
    <t>TANQUE DE OXIGENO DE 3 LIBRAS</t>
  </si>
  <si>
    <t>CONTENEDOR PARA BASURA CON RUEDA (GRANDE)</t>
  </si>
  <si>
    <t>CONTENEDOR PARA BASURA CON RUEDA (PEQUEÑO)</t>
  </si>
  <si>
    <t>IMPRESORA MULTIFUNCIONAL (CONAVIHSIDA)</t>
  </si>
  <si>
    <t xml:space="preserve">MARMITA DE 100LTRS A GAS </t>
  </si>
  <si>
    <t>CREDENZA MODELO 200043 CHERRY</t>
  </si>
  <si>
    <t>MASCARILLA DE INFANTE</t>
  </si>
  <si>
    <t>MASCARILLA DE ADULTO</t>
  </si>
  <si>
    <t>MASCARILLA PEDIATRICA</t>
  </si>
  <si>
    <t>BEBEDERO PARA PROGRAMA 42</t>
  </si>
  <si>
    <t xml:space="preserve">TELEVISORES SMART MARCA: INSIGNIA PARA PROGRAMA 42 </t>
  </si>
  <si>
    <t>TV TCL 4K 55" MOD:55P735 PROGRAMA 42</t>
  </si>
  <si>
    <t>UPS FORSA NT SERIES 500 VA 250W (CAONAVIHSIDA)</t>
  </si>
  <si>
    <t>BALANZA DE METAL ADULTO (PROGRAMA 42)</t>
  </si>
  <si>
    <t xml:space="preserve">ABANICOS UNIVERSAL,PEDESTAL, COLOR NEGRO 3 VELOCIDADES </t>
  </si>
  <si>
    <t>CUBO DE DESECHOS</t>
  </si>
  <si>
    <t>MESA DE COMEDOR PLASTICO PARA 4 PERSONAS CON SILLAS</t>
  </si>
  <si>
    <t>SARTEN VOLTEABLE INDUSTRIAL</t>
  </si>
  <si>
    <t>SILLAS DE VISITA</t>
  </si>
  <si>
    <t xml:space="preserve">BALANZA ANALISTICA DE PRESICION BIOBASE </t>
  </si>
  <si>
    <t>VIDEO ELECTROENCEFALOGRAFO</t>
  </si>
  <si>
    <t>UPS PARA MAMOGRAFO ( PROGRAMA 43)</t>
  </si>
  <si>
    <t>BALANZA ANALISTICA DIGITAL</t>
  </si>
  <si>
    <t>ARCHIVO DE DOS GAVETAS</t>
  </si>
  <si>
    <t>CARRO DE PARADAS</t>
  </si>
  <si>
    <t>ELECTROCARDIOGRAFO DE 3 CANALES MINDRAY</t>
  </si>
  <si>
    <t>ELECTROCARDIOGRAFO ECG-300G</t>
  </si>
  <si>
    <t>CAMILLA DE TRASPORTE E3</t>
  </si>
  <si>
    <t>CAMILLA DE EMERGENCIA Y RECUPERACION E8</t>
  </si>
  <si>
    <t>CARRO DE PARO PARA ADULTO</t>
  </si>
  <si>
    <t>BATERIA 12V (REGULADOR DE VOLTAJE)</t>
  </si>
  <si>
    <t>CARRO DE ROPA SUCIA,150-200 LITROS APROX,CON TAPA</t>
  </si>
  <si>
    <t>CARRO DE CURACIONES</t>
  </si>
  <si>
    <t>CARRO DE CURACIONES PARA AREA QUIRURGICA</t>
  </si>
  <si>
    <t>MESA,  SALA DE ESTAR CENTRO</t>
  </si>
  <si>
    <t>CARRO DE TRANSPORTE DE ROPA LIMPIA 3 ESTANTES</t>
  </si>
  <si>
    <t>MESA AUXILIAR DE INSTRUMENTAL</t>
  </si>
  <si>
    <t>CARRO PORTA HISTORIA</t>
  </si>
  <si>
    <t>DESTRUCTOR DE AGUJAS</t>
  </si>
  <si>
    <t>ELECTROCARDIOGRAFO PORTATIL DE 3 CONTEC MOD ECG300G + ROLLO DE PAPEL 80*20</t>
  </si>
  <si>
    <t>REFRIGERADOR DE 120LT (Nevera ejecutiva)</t>
  </si>
  <si>
    <t>NEVERA EJECUTIVA BRITT MODELO:(LV-BDC80)</t>
  </si>
  <si>
    <t>ESFIGMOMANOMETRO ADULTO PEDIATRICO (PARED)</t>
  </si>
  <si>
    <t>ESFIGMO ADULTO DE PARED</t>
  </si>
  <si>
    <t>COMPUTADORA DELL PRO SLIM CORE I5 14500 8GB 512 WIN (RESIDE)</t>
  </si>
  <si>
    <t>EQ1749</t>
  </si>
  <si>
    <t>EQ1750</t>
  </si>
  <si>
    <t>EQ1751</t>
  </si>
  <si>
    <t>EQ1752</t>
  </si>
  <si>
    <t>EQ1753</t>
  </si>
  <si>
    <t>EQ1754</t>
  </si>
  <si>
    <t>EQ1755</t>
  </si>
  <si>
    <t>EQ1756</t>
  </si>
  <si>
    <t>EQ1757</t>
  </si>
  <si>
    <t>EQ1758</t>
  </si>
  <si>
    <t>EQ1759</t>
  </si>
  <si>
    <t xml:space="preserve">CAMA DE POSTURA MANUAL </t>
  </si>
  <si>
    <t xml:space="preserve">CAMA ELECTRICA CON SU ESPALDAR Y SU MOTOR </t>
  </si>
  <si>
    <t xml:space="preserve">ELECTROENCEFALOGRAFO DE AMPLITUD NATUS </t>
  </si>
  <si>
    <t>ABANICOS DE PARED PROGRAMA 42</t>
  </si>
  <si>
    <t>ABANICO DE PARED</t>
  </si>
  <si>
    <t xml:space="preserve">TELEVISOR VARIADAS DE 42 </t>
  </si>
  <si>
    <t>SILLA TOMA DE MUESTRA MODELO ESGO</t>
  </si>
  <si>
    <t>DOPLER FETAL CON ACCESORIO BIOCARE FM-200</t>
  </si>
  <si>
    <t>SIERRA ELECTRICA PARA CORTAR YESO</t>
  </si>
  <si>
    <t xml:space="preserve">TANQUE DE OXIGENO </t>
  </si>
  <si>
    <t>IMPRESORA PUNTA DE VENTA TM-T88V-854 M244A</t>
  </si>
  <si>
    <t>ESFIGMOMANOMETRO DIGITAL</t>
  </si>
  <si>
    <t>ESFIGMOMANOMETRO DE PARED CON SET DE BRAZALETES: NEONATAL PEDIATRICO ADULTO.( DESCARGO)</t>
  </si>
  <si>
    <t>VENTILADOR DE TRANSPORTE ACM812A</t>
  </si>
  <si>
    <t xml:space="preserve">KIT CONCENTRADORES DE OXIGENOS </t>
  </si>
  <si>
    <t>DISCO DURO DE 6TB</t>
  </si>
  <si>
    <t>COLPOSCOPIO DFV</t>
  </si>
  <si>
    <t xml:space="preserve">LAPTOP M: LENOVO MOD: E14 </t>
  </si>
  <si>
    <t>TERMOMETRO DIGITAL CONTEC MOD:TP500</t>
  </si>
  <si>
    <t>NEBULIZADOR DE USO CONTINUO MARCA CONTEC</t>
  </si>
  <si>
    <t>CAMARA BULLET HDCVI 1080P MOTORIZADO 2.7</t>
  </si>
  <si>
    <t>COMPRESOR ODONTOLOGICO 1HP</t>
  </si>
  <si>
    <t>MONITOR DE SIGNOS VITALES</t>
  </si>
  <si>
    <t>ARMARIO METALICO DE 2 PUERTAS</t>
  </si>
  <si>
    <t>VENTILADOR DE EMERGENCIA DE TRANSPORTE PORTATIL</t>
  </si>
  <si>
    <t>HP LASERJET PRO MFP M182NW</t>
  </si>
  <si>
    <t>UPS ABLEREX</t>
  </si>
  <si>
    <t>CAMILLA DE ENYESADO M: INMOCLINC MOD:LETTINO VITAL (14754)</t>
  </si>
  <si>
    <t>IMPRESORA EPSON WORKFROCE K101</t>
  </si>
  <si>
    <t>EXTERMINADOR DE INSECTOS SAMMIC EX30</t>
  </si>
  <si>
    <t>CAJA DE LENTES DE PRUEBAS CON MONTURA DE PRUEBAS SHIN-NIPPON TL232+TF301</t>
  </si>
  <si>
    <t xml:space="preserve">MONITOR DE SIGNOS VITALES DRAGER VISTA </t>
  </si>
  <si>
    <t>MONITOR DE SIGNOS VITALES AVANZADOS DRAGER VISTA XL</t>
  </si>
  <si>
    <t>PANTALLA CON BASE TRIPODE ESTEY S/R</t>
  </si>
  <si>
    <t>PULSIMETRO DE DEDO</t>
  </si>
  <si>
    <t>INMOVILIZADOR DE CABEZA</t>
  </si>
  <si>
    <t>CUBO METALICO PARA DESPERDICIO CON TAPA ADICCIONAL Y PEDAL</t>
  </si>
  <si>
    <t>SILLAS GERENCIAL</t>
  </si>
  <si>
    <t>AUTOCLAVE ELECTRICO 25QT 24LT ALL AMERICAN</t>
  </si>
  <si>
    <t>ESTETOSCOPIO ADULTO</t>
  </si>
  <si>
    <t>ESTETOSCOPIO PEDIATRICO</t>
  </si>
  <si>
    <t>BALANZA DE ADULTO CON TALLIMETRO</t>
  </si>
  <si>
    <t>PULSOXIMETRO DE MESA ADULTO PEDIATRICO EDAN H100B</t>
  </si>
  <si>
    <t>PULSOXIMETRO DE MESA NEONATAL EDAN H100B</t>
  </si>
  <si>
    <t>MESA METALICA RODABLE PARA COMER</t>
  </si>
  <si>
    <t>BALANZA NEONATAL MECANICA CON TALLIMETRO</t>
  </si>
  <si>
    <t>ESFIGMOMANOMETRO PORTATIL CON BRAZALETE</t>
  </si>
  <si>
    <t>AIRE ACONDICIONADO 12,000 BTU INVERTER</t>
  </si>
  <si>
    <t>CUBO METALICO PARA DESPERDICIO</t>
  </si>
  <si>
    <t>ELECTROCARDIOGRAFO MARCA: BIOCARE MOD: IE300</t>
  </si>
  <si>
    <t>10X12 DRYSTAR DT PARA RAYOS X</t>
  </si>
  <si>
    <t>14X17 DRYSTAR DT PARA RAYOS X</t>
  </si>
  <si>
    <t>RAYOS X DRGEM DIGITAL 52KW, 150KV, 640Ma Mod. Gxr-52SDMN+IMPRESORA+PLACA</t>
  </si>
  <si>
    <t>LAMPARA DE RECONOCIMIENO CUELLO DE GANZO</t>
  </si>
  <si>
    <t>IMPRESORA DE RAYO X DRGEM DIGITAL 5950 DRYVIEW</t>
  </si>
  <si>
    <t>PLACA PARA IMPRESORA 14X17</t>
  </si>
  <si>
    <t xml:space="preserve">UPS UNIPOWER PARA RAYOX </t>
  </si>
  <si>
    <t>TABURETE GIRATORIO INOXIDABLE CON RESPALDO</t>
  </si>
  <si>
    <t>CARRO PARA TRANSPORTE DE COMIDA DE PACIENTE</t>
  </si>
  <si>
    <t>COLUMNA DE QUIROFANO (ANESTESIA)</t>
  </si>
  <si>
    <t>CABECERO DE UCI VERTICAL</t>
  </si>
  <si>
    <t>SET DE INTRUMENTAL DE CURAS</t>
  </si>
  <si>
    <t>LOCKER 2 PUERTAS</t>
  </si>
  <si>
    <t>VITRINA 2  PUERTAS DE CRISTAL ABATIBLE 90CM ANCHO</t>
  </si>
  <si>
    <t>BANDEJA RIÑONERA, 3 TAMAÑOS ACERO INOXIDABLE</t>
  </si>
  <si>
    <t>CARRO PARA ECG</t>
  </si>
  <si>
    <t>CARRO DE DOS NIVELES ACERO INOXIDABLE</t>
  </si>
  <si>
    <t>BALANZA MECANICA ADULTO ADULTO-PEDIATRICA</t>
  </si>
  <si>
    <t>DESTILADOR DE AGUA</t>
  </si>
  <si>
    <t>CARRO DE MEDICACION</t>
  </si>
  <si>
    <t>CUBETA DE ACERO INOXIDABLE CON RUEDAS</t>
  </si>
  <si>
    <t>ESTANTE DE 4 NIVELES ACERO INOXIDABLE, DIMENSION 1.800, 400, 1000 MM</t>
  </si>
  <si>
    <t>LAVADORA DESINFECTADORA 1  PUERTA</t>
  </si>
  <si>
    <t>SOFA TRES PLAZA</t>
  </si>
  <si>
    <t xml:space="preserve">TABURETE DE LABORATORIO </t>
  </si>
  <si>
    <t>ARMARIO PARA HABITACION TIPO LOCKER 1 PUERTA</t>
  </si>
  <si>
    <t>SET DE 3 RIÑONERA</t>
  </si>
  <si>
    <t>AGITADOR VORTEX DLAB MX-S</t>
  </si>
  <si>
    <t>PC DESKTOP GENERACION 11 O SUPERIOR DELL OPTIPLEX 3000 D17S</t>
  </si>
  <si>
    <t>UPS 500V TIPO PISO</t>
  </si>
  <si>
    <t>MAMOGRAFO DIGITAL+ ACCESORIOS</t>
  </si>
  <si>
    <t>AIRE ACONDICIONADO 5 TONELADAS  DEPARTAMENTO  DE SERVICIOS GENERALES</t>
  </si>
  <si>
    <t>ESTANTE (COLOR CAOBA)</t>
  </si>
  <si>
    <t>LECTOR DE CODIGOS CON IMPRESORAS</t>
  </si>
  <si>
    <t>BATTERY BACKUP</t>
  </si>
  <si>
    <t>UNIDAD DE RAYO X DIGITAL PORTATIL MARCA ANGEL MOD: M32, CON CHALECO PLOMADO, IMPRESORA</t>
  </si>
  <si>
    <t>BANDEJA DE HISTERECTOMIA VAGINAL</t>
  </si>
  <si>
    <t>BANDEJA INSTRUMENTAL PARA CURA Y SUTURA</t>
  </si>
  <si>
    <t>BANDEJA INSTRUMENTAL DE CIRUGIA MENOR</t>
  </si>
  <si>
    <t>BANDEJA INTR. NEUROCIRUGIA PROCEDIMIENTOS COLUMNA</t>
  </si>
  <si>
    <t>BANDEJA QUIRURGICA NEONATAL</t>
  </si>
  <si>
    <t>ASPIRADOR CON CONEXIÓN A PARED</t>
  </si>
  <si>
    <t>SILLA TIPO REUNION SIN BRAZO</t>
  </si>
  <si>
    <t>LARINGOSCOPIO ADULTO CON SET DE INTUBACION</t>
  </si>
  <si>
    <t>LARINGOSCOPIO ADULTO PEDIATRICO</t>
  </si>
  <si>
    <t>RESUCITADOR MANUAL ADULTO</t>
  </si>
  <si>
    <t>CAJONERA PARA MOSTRADOR DE RECEPCION</t>
  </si>
  <si>
    <t>ESFIGMO ADULTO DE MANO</t>
  </si>
  <si>
    <t>TERMOMETRO DIGITAL</t>
  </si>
  <si>
    <t>LAMPARA DE MANO LUZ BLANCA</t>
  </si>
  <si>
    <t>MARTILLO DE REFLEJO</t>
  </si>
  <si>
    <t>JARRA ANAEROBIOSIS</t>
  </si>
  <si>
    <t>TERMOMETRO DIGITAL PARA LABORATORIO</t>
  </si>
  <si>
    <t xml:space="preserve">ARCHIVO AEREO DE PARED </t>
  </si>
  <si>
    <t>PIZARRA DE CORCHO PEQUEÑA</t>
  </si>
  <si>
    <t>SILLAS PARA SALON DE REUNIONES TIPO  EJECUTIVA</t>
  </si>
  <si>
    <t>SILLAS EJECUTIVAS DE VISITANTE</t>
  </si>
  <si>
    <t>ESTETOSCOPIO 22´´ PEDIATRICO</t>
  </si>
  <si>
    <t>AUTO CLAVE ELECTRICO TIPO OLLA</t>
  </si>
  <si>
    <t>NEGATOSCOPIO DE 3 CUERPOS</t>
  </si>
  <si>
    <t>SELLADOR DE BOLSAS DE SANGRE</t>
  </si>
  <si>
    <t>ANALIZADOR PORTATIL (EQUIPO DE HEMOGLOBINA)</t>
  </si>
  <si>
    <t>MESA LARGA  REUNION</t>
  </si>
  <si>
    <t>BANCADA DE ESPERA DE TRES ASIENTOS</t>
  </si>
  <si>
    <t>BANCADA DE ESPERA DE CUATRO ASIENTOS</t>
  </si>
  <si>
    <t>CAMA MANUAL MECANICA DE MULTIPLES FUNCIONES  DE  LAS 7  HAY 5  LES FALTAN  LOS RUEDAS Y ACES.</t>
  </si>
  <si>
    <t>AGITADOR PARA BOLSA DE SANGRE</t>
  </si>
  <si>
    <t>SILLON EJECUTIVO CONFORTABLE CON GUINDADERA</t>
  </si>
  <si>
    <t>AGITADOR DE TUBO O VORTEX BIOBASE</t>
  </si>
  <si>
    <t>RAYO X PORTATIL TOPAZ 40KW</t>
  </si>
  <si>
    <t>ESFIGMO RODABLE PEDIATRICO ARI A6</t>
  </si>
  <si>
    <t>ESTETOSCOPIO ADULTO ARI S3</t>
  </si>
  <si>
    <t>SONOGRAFO MINDRAY DC-30 FULL COLOR (DAÑADO)</t>
  </si>
  <si>
    <t>MESA PARA OPERACIONES ORTOPEDICAS (SAIKANG)</t>
  </si>
  <si>
    <t>CAMA ELECTRICA PARA CUIDADOS INTENSIVOS</t>
  </si>
  <si>
    <t>ABANICO DE PARED UNIVERSAL US-1808 (SERVICIO GENERALES)</t>
  </si>
  <si>
    <t>PULSIOXIMETRO PORTATIL</t>
  </si>
  <si>
    <t>SILLAS  DE  RUEDAS  PEDIATRICAS.</t>
  </si>
  <si>
    <t>TABURETES GIRATORIOS PARA ANESTESIOLOGO</t>
  </si>
  <si>
    <t>TERMOMETRO DIGITAL (PISTOLA)</t>
  </si>
  <si>
    <t>TIJERA DE TRAUMA</t>
  </si>
  <si>
    <t>BASE DE TV TLC 4K 55" MOD: 55P735</t>
  </si>
  <si>
    <t>ESFIGMO PORTATIL PEDIATRICO CON BRAZALETES P/TOMA DE PRESION</t>
  </si>
  <si>
    <t>UPS EATON 9PX 2000 120V RT</t>
  </si>
  <si>
    <t>OXIPACK O CILINDRO DE OXIGENO (ALUMINIO PEQUEÑO)</t>
  </si>
  <si>
    <t>HUMIFICADOR</t>
  </si>
  <si>
    <t>TRANSFORMADOR SECO 208-380 VAC 3 FASE DE 75 KVA</t>
  </si>
  <si>
    <t>DESFRIBILADOR EXTERNO COMEN S5</t>
  </si>
  <si>
    <t xml:space="preserve">VENTILADOR C3 HAMILTON MEDICAL CON SUS ACCESORIOS </t>
  </si>
  <si>
    <t>UPS DE 5 KVA 1 PHASE PROSTAR SU6KB</t>
  </si>
  <si>
    <t xml:space="preserve">NEVERA EJECUTIVA </t>
  </si>
  <si>
    <t>SILLON EJECUTIVO ERGONOMICO</t>
  </si>
  <si>
    <t>BALANZA DE METAL ADULTO</t>
  </si>
  <si>
    <t>MESA PLEGABLES</t>
  </si>
  <si>
    <t>ABANICO TIPO TORRE</t>
  </si>
  <si>
    <t xml:space="preserve">FREEZER </t>
  </si>
  <si>
    <t>FUNMIGADORA DE 24LT DE GASOLINA TIPO MOCHILA M. KTC</t>
  </si>
  <si>
    <t>PLANTA ELECTRICA AKSA 250KVA-CAE</t>
  </si>
  <si>
    <t xml:space="preserve">SILLAS PLASTICAS SIN BRAZOS </t>
  </si>
  <si>
    <t>BASE PARA TV 32-55</t>
  </si>
  <si>
    <t xml:space="preserve">CAMAROTE DE DOS NIVELES </t>
  </si>
  <si>
    <t>SILLONES (ODONTTOLOGIA)</t>
  </si>
  <si>
    <t>TABURETES (ODONTOLOGIA)</t>
  </si>
  <si>
    <t>MALETIN (ODONTOLOGIA)</t>
  </si>
  <si>
    <t>DOCENAS DE LIBRETAS RAYADAS PEQUEÑAS (PROGRAMA 41)</t>
  </si>
  <si>
    <t xml:space="preserve">IMPRESORA CANON </t>
  </si>
  <si>
    <t>ESTERILIZACION A VAPOR (AUTOCLAVE)</t>
  </si>
  <si>
    <t xml:space="preserve">BOLSA DE CADAVER </t>
  </si>
  <si>
    <t xml:space="preserve">ESTACION MODULAR DE 2 UNIDADES </t>
  </si>
  <si>
    <t>ARCHIVO METALICO CUADRADO (4 GAVETAS)</t>
  </si>
  <si>
    <t>SILLA PERSONAL MEDICO</t>
  </si>
  <si>
    <t>SILLA DE VISITAS</t>
  </si>
  <si>
    <t>BANCADA  METALICA</t>
  </si>
  <si>
    <t>VITRINA</t>
  </si>
  <si>
    <t>SILLA TOMA DE MUESTRA</t>
  </si>
  <si>
    <t>ARCHIVO DE METAL DE 5 GAVETAS (PROGRAMA 43)</t>
  </si>
  <si>
    <t>BANCADA PARA 4 PERSONAS (SERVICIOS GENERALES)</t>
  </si>
  <si>
    <t xml:space="preserve">ARCHIVO MODULAR DE 3 GAVETAS </t>
  </si>
  <si>
    <t xml:space="preserve">ARMARIO  DE 2 PUERTAS </t>
  </si>
  <si>
    <t>SILLAS DE OFICINA CON BRAZOS</t>
  </si>
  <si>
    <t xml:space="preserve">ARCHIVO DE METAL DE 4 GAVETAS </t>
  </si>
  <si>
    <t>ELEVADOR DE DOS COLUMNAS +MOTOR+ACEITE HIDRAULICO</t>
  </si>
  <si>
    <t>ARMARIO DE 6 PUERTAS</t>
  </si>
  <si>
    <t>CORTAGRAMA</t>
  </si>
  <si>
    <t>ASPIRADORA DE ALFOMBRA 24L M. KARCHER</t>
  </si>
  <si>
    <t>BOMBA INSECTICIDA</t>
  </si>
  <si>
    <t>CORTASETOS</t>
  </si>
  <si>
    <t xml:space="preserve">FUMIGADORA 24L DE GASOLINA TIPO MOCHILA </t>
  </si>
  <si>
    <t>PULIDORA PARA PISO INDUSTRIAL 1500 WATTS</t>
  </si>
  <si>
    <t>HIDROLAVADORA ZS</t>
  </si>
  <si>
    <t>SOPLADORA DE HOJA</t>
  </si>
  <si>
    <t xml:space="preserve">LAVADORA DE ALFOMBRA </t>
  </si>
  <si>
    <t>UPS CDP 500V</t>
  </si>
  <si>
    <t>CALENTADOR DE SANGRE Y FLUIDO</t>
  </si>
  <si>
    <t>REGULADOR DE VOLTAJE (TOMA CORRIENTE)</t>
  </si>
  <si>
    <t xml:space="preserve">BANDEJA INSTRUMENTAL DE CIRUGIA MENOR </t>
  </si>
  <si>
    <t>BANDEJA DE CIRUGIA ABDOMINAL</t>
  </si>
  <si>
    <t>AGUJAS GRIPPER</t>
  </si>
  <si>
    <t>TIRILLAS PARA GLUCOMETRO (programa 46)</t>
  </si>
  <si>
    <t>GLUCOMETRO  (programa 46)</t>
  </si>
  <si>
    <t>ESFIGMOMANOMETRO REGULAR  (programa 46)</t>
  </si>
  <si>
    <t>BALANZA CON TALLIMETRO  (programa 46)</t>
  </si>
  <si>
    <t>CATETER VENOSO (cajas de 50 unid)</t>
  </si>
  <si>
    <t>BAJANTE DE SUERO (paquetes de 25 unidades)</t>
  </si>
  <si>
    <t xml:space="preserve">CAMA MANUALES </t>
  </si>
  <si>
    <t>27/05/2025</t>
  </si>
  <si>
    <t>EQ0178</t>
  </si>
  <si>
    <t>EQ0313</t>
  </si>
  <si>
    <t>EQ0365</t>
  </si>
  <si>
    <t>EQ0381</t>
  </si>
  <si>
    <t>EQ0388</t>
  </si>
  <si>
    <t>EQ0399</t>
  </si>
  <si>
    <t>EQ0413</t>
  </si>
  <si>
    <t>EQ0435</t>
  </si>
  <si>
    <t>EQ0455</t>
  </si>
  <si>
    <t>EQ0457</t>
  </si>
  <si>
    <t>EQ0471</t>
  </si>
  <si>
    <t>EQ0486</t>
  </si>
  <si>
    <t>EQ0490</t>
  </si>
  <si>
    <t>EQ0494</t>
  </si>
  <si>
    <t>EQ0497</t>
  </si>
  <si>
    <t>EQ0502</t>
  </si>
  <si>
    <t>EQ0504</t>
  </si>
  <si>
    <t>EQ0510</t>
  </si>
  <si>
    <t>EQ0511</t>
  </si>
  <si>
    <t>EQ0514</t>
  </si>
  <si>
    <t>EQ0527</t>
  </si>
  <si>
    <t>EQ0534</t>
  </si>
  <si>
    <t>EQ0540</t>
  </si>
  <si>
    <t>EQ0543</t>
  </si>
  <si>
    <t>EQ0544</t>
  </si>
  <si>
    <t>EQ0563</t>
  </si>
  <si>
    <t>EQ0564</t>
  </si>
  <si>
    <t>EQ0565</t>
  </si>
  <si>
    <t>EQ0566</t>
  </si>
  <si>
    <t>EQ0567</t>
  </si>
  <si>
    <t>EQ0590</t>
  </si>
  <si>
    <t>EQ0591</t>
  </si>
  <si>
    <t>EQ0595</t>
  </si>
  <si>
    <t>EQ0608</t>
  </si>
  <si>
    <t>EQ0613</t>
  </si>
  <si>
    <t>EQ0615</t>
  </si>
  <si>
    <t>EQ0618</t>
  </si>
  <si>
    <t>EQ0623</t>
  </si>
  <si>
    <t>EQ0624</t>
  </si>
  <si>
    <t>EQ0638</t>
  </si>
  <si>
    <t>EQ0647</t>
  </si>
  <si>
    <t>EQ0648</t>
  </si>
  <si>
    <t>EQ0653</t>
  </si>
  <si>
    <t>EQ0656</t>
  </si>
  <si>
    <t>EQ0668</t>
  </si>
  <si>
    <t>EQ0669</t>
  </si>
  <si>
    <t>EQ0671</t>
  </si>
  <si>
    <t>EQ0686</t>
  </si>
  <si>
    <t>EQ0688</t>
  </si>
  <si>
    <t>EQ0704</t>
  </si>
  <si>
    <t>EQ0705</t>
  </si>
  <si>
    <t>EQ0711</t>
  </si>
  <si>
    <t>EQ0720</t>
  </si>
  <si>
    <t>EQ0725</t>
  </si>
  <si>
    <t>EQ0726</t>
  </si>
  <si>
    <t>EQ0727</t>
  </si>
  <si>
    <t>EQ0728</t>
  </si>
  <si>
    <t>EQ0730</t>
  </si>
  <si>
    <t>EQ0734</t>
  </si>
  <si>
    <t>EQ0735</t>
  </si>
  <si>
    <t>EQ0736</t>
  </si>
  <si>
    <t>EQ0737</t>
  </si>
  <si>
    <t>EQ0738</t>
  </si>
  <si>
    <t>EQ0739</t>
  </si>
  <si>
    <t>EQ0740</t>
  </si>
  <si>
    <t>EQ0743</t>
  </si>
  <si>
    <t>EQ0745</t>
  </si>
  <si>
    <t>EQ0762</t>
  </si>
  <si>
    <t>EQ0764</t>
  </si>
  <si>
    <t>EQ0765</t>
  </si>
  <si>
    <t>EQ0778</t>
  </si>
  <si>
    <t>EQ0780</t>
  </si>
  <si>
    <t>EQ0784</t>
  </si>
  <si>
    <t>EQ0785</t>
  </si>
  <si>
    <t>EQ0788</t>
  </si>
  <si>
    <t>EQ0802</t>
  </si>
  <si>
    <t>EQ0830</t>
  </si>
  <si>
    <t>EQ0831</t>
  </si>
  <si>
    <t>EQ0833</t>
  </si>
  <si>
    <t>EQ0835</t>
  </si>
  <si>
    <t>EQ0845</t>
  </si>
  <si>
    <t>EQ0846</t>
  </si>
  <si>
    <t>EQ0848</t>
  </si>
  <si>
    <t>EQ0853</t>
  </si>
  <si>
    <t>EQ0855</t>
  </si>
  <si>
    <t>EQ0861</t>
  </si>
  <si>
    <t>EQ0866</t>
  </si>
  <si>
    <t>EQ0867</t>
  </si>
  <si>
    <t>EQ0872</t>
  </si>
  <si>
    <t>EQ0879</t>
  </si>
  <si>
    <t>EQ0880</t>
  </si>
  <si>
    <t>EQ0881</t>
  </si>
  <si>
    <t>EQ0882</t>
  </si>
  <si>
    <t>EQ0885</t>
  </si>
  <si>
    <t>EQ0886</t>
  </si>
  <si>
    <t>EQ0887</t>
  </si>
  <si>
    <t>EQ0888</t>
  </si>
  <si>
    <t>EQ0889</t>
  </si>
  <si>
    <t>EQ0890</t>
  </si>
  <si>
    <t>EQ0891</t>
  </si>
  <si>
    <t>EQ0893</t>
  </si>
  <si>
    <t>EQ0895</t>
  </si>
  <si>
    <t>EQ0897</t>
  </si>
  <si>
    <t>EQ0898</t>
  </si>
  <si>
    <t>EQ0900</t>
  </si>
  <si>
    <t>EQ0903</t>
  </si>
  <si>
    <t>EQ0927</t>
  </si>
  <si>
    <t>EQ0930</t>
  </si>
  <si>
    <t>EQ0933</t>
  </si>
  <si>
    <t>EQ0934</t>
  </si>
  <si>
    <t>EQ0935</t>
  </si>
  <si>
    <t>EQ0936</t>
  </si>
  <si>
    <t>EQ0939</t>
  </si>
  <si>
    <t>EQ0941</t>
  </si>
  <si>
    <t>EQ0942</t>
  </si>
  <si>
    <t>EQ0971</t>
  </si>
  <si>
    <t>EQ0973</t>
  </si>
  <si>
    <t>EQ0975</t>
  </si>
  <si>
    <t>EQ0983</t>
  </si>
  <si>
    <t>EQ0992</t>
  </si>
  <si>
    <t>EQ0996</t>
  </si>
  <si>
    <t>EQ0997</t>
  </si>
  <si>
    <t>EQ1000</t>
  </si>
  <si>
    <t>EQ1002</t>
  </si>
  <si>
    <t>EQ1013</t>
  </si>
  <si>
    <t>EQ1018</t>
  </si>
  <si>
    <t>EQ1019</t>
  </si>
  <si>
    <t>EQ1024</t>
  </si>
  <si>
    <t>EQ1027</t>
  </si>
  <si>
    <t>EQ1035</t>
  </si>
  <si>
    <t>EQ1036</t>
  </si>
  <si>
    <t>EQ1053</t>
  </si>
  <si>
    <t>EQ1057</t>
  </si>
  <si>
    <t>EQ1064</t>
  </si>
  <si>
    <t>EQ1065</t>
  </si>
  <si>
    <t>EQ1066</t>
  </si>
  <si>
    <t>EQ1067</t>
  </si>
  <si>
    <t>EQ1068</t>
  </si>
  <si>
    <t>EQ1072</t>
  </si>
  <si>
    <t>EQ1084</t>
  </si>
  <si>
    <t>EQ1090</t>
  </si>
  <si>
    <t>EQ1097</t>
  </si>
  <si>
    <t>EQ1099</t>
  </si>
  <si>
    <t>EQ1100</t>
  </si>
  <si>
    <t>EQ1119</t>
  </si>
  <si>
    <t>EQ1173</t>
  </si>
  <si>
    <t>EQ1210</t>
  </si>
  <si>
    <t>EQ1213</t>
  </si>
  <si>
    <t>EQ1216</t>
  </si>
  <si>
    <t>EQ1289</t>
  </si>
  <si>
    <t>EQ1298</t>
  </si>
  <si>
    <t>EQ1321</t>
  </si>
  <si>
    <t>EQ1342</t>
  </si>
  <si>
    <t>EQ1343</t>
  </si>
  <si>
    <t>EQ1354</t>
  </si>
  <si>
    <t>EQ1383</t>
  </si>
  <si>
    <t>EQ1406</t>
  </si>
  <si>
    <t>EQ1424</t>
  </si>
  <si>
    <t>EQ1425</t>
  </si>
  <si>
    <t>EQ1428</t>
  </si>
  <si>
    <t>EQ1430</t>
  </si>
  <si>
    <t>EQ1432</t>
  </si>
  <si>
    <t>EQ1437</t>
  </si>
  <si>
    <t>EQ1438</t>
  </si>
  <si>
    <t>EQ1441</t>
  </si>
  <si>
    <t>EQ1448</t>
  </si>
  <si>
    <t>EQ1451</t>
  </si>
  <si>
    <t>EQ1453</t>
  </si>
  <si>
    <t>EQ1456</t>
  </si>
  <si>
    <t>EQ1485</t>
  </si>
  <si>
    <t>EQ1486</t>
  </si>
  <si>
    <t>EQ1489</t>
  </si>
  <si>
    <t>EQ1492</t>
  </si>
  <si>
    <t>EQ1496</t>
  </si>
  <si>
    <t>EQ1497</t>
  </si>
  <si>
    <t>EQ1498</t>
  </si>
  <si>
    <t>EQ1507</t>
  </si>
  <si>
    <t>PERIODO TRIMESTRE:  OCTUBRE, NOVIEMBRE,DICIEMBRE 2025</t>
  </si>
  <si>
    <t>1 Uds.</t>
  </si>
  <si>
    <t>RELOJ DE PARED</t>
  </si>
  <si>
    <t>EQ613</t>
  </si>
  <si>
    <t>LAMPARA DE RESINA (WOODPECKER)</t>
  </si>
  <si>
    <t>EQ817</t>
  </si>
  <si>
    <t>TABLET SAMSUNG TAB A8 SM-X205 SILVER 32G</t>
  </si>
  <si>
    <t>EQ874</t>
  </si>
  <si>
    <t>AUDIFONOS RETROAURICULARES+ACCESORIOS</t>
  </si>
  <si>
    <t>PROGRAMA25</t>
  </si>
  <si>
    <t>MEMORIA USB 32GB</t>
  </si>
  <si>
    <t>EQ468</t>
  </si>
  <si>
    <t>PANTALONES JEANS CON LOGO PARA CABALLERO</t>
  </si>
  <si>
    <t>SNS11</t>
  </si>
  <si>
    <t>CASCO PROTECTOR BLANCO</t>
  </si>
  <si>
    <t>SNS07</t>
  </si>
  <si>
    <t>PERSONAL DE SEGURIDAD CAMISAS M/C DMAS</t>
  </si>
  <si>
    <t>SNS04</t>
  </si>
  <si>
    <t>CAMISAS DE DAMAS M/C</t>
  </si>
  <si>
    <t>SNS03</t>
  </si>
  <si>
    <t>CAMISAS CABALLEROS M/C</t>
  </si>
  <si>
    <t>SNS02</t>
  </si>
  <si>
    <t>PERSONAL DE SEGURIDAD CAMISAS M/C CABALL</t>
  </si>
  <si>
    <t>SNS01</t>
  </si>
  <si>
    <t>CARTON TIPO MALETIN</t>
  </si>
  <si>
    <t>OFICINA-99</t>
  </si>
  <si>
    <t>CARTON TIPO GAVETA</t>
  </si>
  <si>
    <t>OFICINA-98</t>
  </si>
  <si>
    <t>1 PAQ</t>
  </si>
  <si>
    <t>BANDA DE GOMAS (GOMITAS)</t>
  </si>
  <si>
    <t>OFICINA-93</t>
  </si>
  <si>
    <t>OFICINA-90</t>
  </si>
  <si>
    <t>1 CAJAS</t>
  </si>
  <si>
    <t>BINDER CLIPS  (billetero)(Pequeño)</t>
  </si>
  <si>
    <t>OFICINA-86</t>
  </si>
  <si>
    <t xml:space="preserve">BINDER CLIPS  (billetero) (GRANDE) </t>
  </si>
  <si>
    <t>OFICINA-85</t>
  </si>
  <si>
    <t xml:space="preserve">BINDER CLIPS  (billetero)(MEDIANO) </t>
  </si>
  <si>
    <t>OFICINA-84</t>
  </si>
  <si>
    <t>REGLETAS</t>
  </si>
  <si>
    <t>OFICINA-83</t>
  </si>
  <si>
    <t>OFICINA-82</t>
  </si>
  <si>
    <t>1 ROLLO</t>
  </si>
  <si>
    <t>OFICINA-81</t>
  </si>
  <si>
    <t>OFICINA-80</t>
  </si>
  <si>
    <t>FOLDER  DE COLORES 8 1/2 11</t>
  </si>
  <si>
    <t>OFICINA-79</t>
  </si>
  <si>
    <t>CAJAS PARA ARCHIVO 8.5 X 11 CON TAPA</t>
  </si>
  <si>
    <t>OFICINA-78</t>
  </si>
  <si>
    <t>OFICINA-76</t>
  </si>
  <si>
    <t>OFICINA-75</t>
  </si>
  <si>
    <t>OFICINA-74</t>
  </si>
  <si>
    <t>OFICINA-73</t>
  </si>
  <si>
    <t>OFICINA-72</t>
  </si>
  <si>
    <t>TINTA PARA SELLO AZUL</t>
  </si>
  <si>
    <t>OFICINA-71</t>
  </si>
  <si>
    <t>1 CAJITA</t>
  </si>
  <si>
    <t>OFICINA-70</t>
  </si>
  <si>
    <t>OFICINA-69</t>
  </si>
  <si>
    <t>CALCULADORA PEQUEÑA</t>
  </si>
  <si>
    <t>OFICINA-68</t>
  </si>
  <si>
    <t>OFICINA-67</t>
  </si>
  <si>
    <t>SOBRE MANILA 8 1/2 X11 (9X12)</t>
  </si>
  <si>
    <t>OFICINA-64</t>
  </si>
  <si>
    <t>OFICINA-62</t>
  </si>
  <si>
    <t>OFICINA-60</t>
  </si>
  <si>
    <t xml:space="preserve">SACAGRAPAS </t>
  </si>
  <si>
    <t>OFICINA-59</t>
  </si>
  <si>
    <t>OFICINA-58</t>
  </si>
  <si>
    <t>OFICINA-57</t>
  </si>
  <si>
    <t>1 RESMA</t>
  </si>
  <si>
    <t>OFICINA-56</t>
  </si>
  <si>
    <t>OFICINA-55</t>
  </si>
  <si>
    <t>RESMA DE PAPEL 8 1/2 X 11 (BLANCA) BOND</t>
  </si>
  <si>
    <t>OFICINA-54</t>
  </si>
  <si>
    <t>OFICINA-53</t>
  </si>
  <si>
    <t xml:space="preserve">POST-IT 3X3 </t>
  </si>
  <si>
    <t>OFICINA-51</t>
  </si>
  <si>
    <t>OFICINA-50</t>
  </si>
  <si>
    <t>PORTA LÁPIZ</t>
  </si>
  <si>
    <t>OFICINA-49</t>
  </si>
  <si>
    <t xml:space="preserve">PROTECTOR DE HOJAS  </t>
  </si>
  <si>
    <t>OFICINA-48</t>
  </si>
  <si>
    <t>OFICINA-47</t>
  </si>
  <si>
    <t>PORTA REVISTA ORGANIZADORES</t>
  </si>
  <si>
    <t>OFICINA-46</t>
  </si>
  <si>
    <t>PENDAFLEX 8 1/2 X 14</t>
  </si>
  <si>
    <t>OFICINA-45</t>
  </si>
  <si>
    <t>OFICINA-44</t>
  </si>
  <si>
    <t>OFICINA-43</t>
  </si>
  <si>
    <t xml:space="preserve">PERFORADORA 3 HOYOS </t>
  </si>
  <si>
    <t>OFICINA-42</t>
  </si>
  <si>
    <t>CALCULADORA  GRANDE</t>
  </si>
  <si>
    <t>OFICINA-40</t>
  </si>
  <si>
    <t>OFICINA-39</t>
  </si>
  <si>
    <t>LIBRO RECORD  300 PAGINAS</t>
  </si>
  <si>
    <t>OFICINA-37</t>
  </si>
  <si>
    <t>LIBRO RECORD 500 PAGINAS</t>
  </si>
  <si>
    <t>OFICINA-36</t>
  </si>
  <si>
    <t>OFICINA-34</t>
  </si>
  <si>
    <t>OFICINA-32</t>
  </si>
  <si>
    <t>GRAPA  STANDARD 26/6</t>
  </si>
  <si>
    <t>OFICINA-28</t>
  </si>
  <si>
    <t xml:space="preserve">GRAPA INDUSTRIAL 23/13   </t>
  </si>
  <si>
    <t>OFICINA-27</t>
  </si>
  <si>
    <t xml:space="preserve">GRAPADORA INDUSTRIAL </t>
  </si>
  <si>
    <t>OFICINA-25</t>
  </si>
  <si>
    <t>FOLDER  8 1/2X11 (100 UNDS/CAJA) AMARILL</t>
  </si>
  <si>
    <t>OFICINA-23</t>
  </si>
  <si>
    <t>FOLDER  8 1/2X13 (100 UNDS/CAJA)</t>
  </si>
  <si>
    <t>OFICINA-22</t>
  </si>
  <si>
    <t>FOLDER  8 1/2 X14 (100 UNDS/CAJA)</t>
  </si>
  <si>
    <t>OFICINA-21</t>
  </si>
  <si>
    <t>OFICINA-19</t>
  </si>
  <si>
    <t>OFICINA-18</t>
  </si>
  <si>
    <t>OFICINA-17</t>
  </si>
  <si>
    <t>OFICINA-16</t>
  </si>
  <si>
    <t>1 UND</t>
  </si>
  <si>
    <t>OFICINA-129</t>
  </si>
  <si>
    <t xml:space="preserve">CALCULADORA SUMADORA </t>
  </si>
  <si>
    <t>OFICINA-127</t>
  </si>
  <si>
    <t>LIBRETA DE DIRECCION NEON</t>
  </si>
  <si>
    <t>OFICINA-125</t>
  </si>
  <si>
    <t>SACAPUNTA DE METAL</t>
  </si>
  <si>
    <t>OFICINA-123</t>
  </si>
  <si>
    <t>1 CAJA</t>
  </si>
  <si>
    <t>FOLDER C/ BOLSILLO SATINADO</t>
  </si>
  <si>
    <t>OFICINA-121</t>
  </si>
  <si>
    <t>RESMA DE HILO AMARILLO</t>
  </si>
  <si>
    <t>OFICINA-114</t>
  </si>
  <si>
    <t>RESMA DE HILO BLANCO</t>
  </si>
  <si>
    <t>OFICINA-113</t>
  </si>
  <si>
    <t>CARPETA P/EXPEDIENTE ROJO (PARTITION)</t>
  </si>
  <si>
    <t>OFICINA-111</t>
  </si>
  <si>
    <t xml:space="preserve">CARPETA TIMBRADA INSTITUCIONAL </t>
  </si>
  <si>
    <t>OFICINA-11</t>
  </si>
  <si>
    <t>CAJAS DE ARCHIVO MUERTO 8 1/2 X 11</t>
  </si>
  <si>
    <t>OFICINA-109</t>
  </si>
  <si>
    <t>RESMA DE PAPEL TIMBRADA 8 1/2 X11</t>
  </si>
  <si>
    <t>OFICINA-108</t>
  </si>
  <si>
    <t>PIZARRA DE CONCHO</t>
  </si>
  <si>
    <t>OFICINA-107</t>
  </si>
  <si>
    <t>OFICINA-106</t>
  </si>
  <si>
    <t>TIJERAS</t>
  </si>
  <si>
    <t>OFICINA-104</t>
  </si>
  <si>
    <t>1 SET</t>
  </si>
  <si>
    <t xml:space="preserve">BANDEJAS PARA ESCRITORIO 2/1 </t>
  </si>
  <si>
    <t>OFICINA-103</t>
  </si>
  <si>
    <t>POST-2X3</t>
  </si>
  <si>
    <t>OFICINA-100</t>
  </si>
  <si>
    <t>OFICINA-10</t>
  </si>
  <si>
    <t xml:space="preserve">CARPETA NO. 04 </t>
  </si>
  <si>
    <t>OFICINA-09</t>
  </si>
  <si>
    <t>OFICINA-08</t>
  </si>
  <si>
    <t>OFICINA-07</t>
  </si>
  <si>
    <t>OFICINA-06</t>
  </si>
  <si>
    <t>BORRADOR  PIZARRA MÁGICA</t>
  </si>
  <si>
    <t>OFICINA-05</t>
  </si>
  <si>
    <t>1 PAR</t>
  </si>
  <si>
    <t>BATERIAS DURACELL AA</t>
  </si>
  <si>
    <t>OFICINA-03</t>
  </si>
  <si>
    <t xml:space="preserve">BANDEJAS PARA ESCRITORIO 3/1  </t>
  </si>
  <si>
    <t>OFICINA-02</t>
  </si>
  <si>
    <t>DISPENSADOR GLADE</t>
  </si>
  <si>
    <t>LIMPIEZA-71</t>
  </si>
  <si>
    <t>CLORO GRANULADO</t>
  </si>
  <si>
    <t>LIMPIEZA-70</t>
  </si>
  <si>
    <t>1 Galones</t>
  </si>
  <si>
    <t>LIMPIEZA-66</t>
  </si>
  <si>
    <t>LIMPIEZA-65</t>
  </si>
  <si>
    <t>CUBETA C/EXPRIMIDOR</t>
  </si>
  <si>
    <t>LIMPIEZA-64</t>
  </si>
  <si>
    <t>ZAFACON DE METAL PARA OFICINA ABIERTO</t>
  </si>
  <si>
    <t>LIMPIEZA-62</t>
  </si>
  <si>
    <t>LIMPIEZA-61</t>
  </si>
  <si>
    <t>LIMPIEZA-60</t>
  </si>
  <si>
    <t>TOALLA MICROFIBRA</t>
  </si>
  <si>
    <t>LIMPIEZA-57</t>
  </si>
  <si>
    <t>LIMPIEZA-56</t>
  </si>
  <si>
    <t>1 FRASCO</t>
  </si>
  <si>
    <t>LIMPIEZA-53</t>
  </si>
  <si>
    <t>LIMPIEZA-52</t>
  </si>
  <si>
    <t>LIMPIEZA-51</t>
  </si>
  <si>
    <t xml:space="preserve">LIMPIA CRISTAL </t>
  </si>
  <si>
    <t>LIMPIEZA-45</t>
  </si>
  <si>
    <t>LIMPIEZA-42</t>
  </si>
  <si>
    <t xml:space="preserve">CLORO </t>
  </si>
  <si>
    <t>LIMPIEZA-41</t>
  </si>
  <si>
    <t xml:space="preserve">ESCOBA   </t>
  </si>
  <si>
    <t>LIMPIEZA-40</t>
  </si>
  <si>
    <t>LIMPIEZA-39</t>
  </si>
  <si>
    <t>LIMPIEZA-38</t>
  </si>
  <si>
    <t>1 GAL</t>
  </si>
  <si>
    <t xml:space="preserve">DESINFECTANTE LIQUIDO  </t>
  </si>
  <si>
    <t>LIMPIEZA-37</t>
  </si>
  <si>
    <t>LIMPIEZA-36</t>
  </si>
  <si>
    <t>BRILLO TIPO ESPONJA DE FREGAR</t>
  </si>
  <si>
    <t>LIMPIEZA-35</t>
  </si>
  <si>
    <t xml:space="preserve">BRILLO VERDE </t>
  </si>
  <si>
    <t>LIMPIEZA-34</t>
  </si>
  <si>
    <t>LIMPIEZA-33</t>
  </si>
  <si>
    <t xml:space="preserve">AMBIENTADOR PIEDRA </t>
  </si>
  <si>
    <t>LIMPIEZA-31</t>
  </si>
  <si>
    <t xml:space="preserve">PONCHERA </t>
  </si>
  <si>
    <t>LIMPIEZA-25</t>
  </si>
  <si>
    <t>LIMPIADOR DE PARA BRISA (LAFA) LIMPIA CR</t>
  </si>
  <si>
    <t>LIMPIEZA-23</t>
  </si>
  <si>
    <t>GUANTES DE MANO XL REFORZADO NEGROS</t>
  </si>
  <si>
    <t>LIMPIEZA-22</t>
  </si>
  <si>
    <t>LIMPIEZA-21</t>
  </si>
  <si>
    <t>LIMPIEZA-18</t>
  </si>
  <si>
    <t>LIMPIEZA-17</t>
  </si>
  <si>
    <t>LIMPIEZA-16</t>
  </si>
  <si>
    <t>LIMPIEZA-13</t>
  </si>
  <si>
    <t>1 GALONES</t>
  </si>
  <si>
    <t>LIMPIA CERAMICA</t>
  </si>
  <si>
    <t>LIMPIEZA-12</t>
  </si>
  <si>
    <t xml:space="preserve">FUNDA PLASTICA PEQUEÑA NEGRA </t>
  </si>
  <si>
    <t>LIMPIEZA-10</t>
  </si>
  <si>
    <t>LIMPIEZA-09</t>
  </si>
  <si>
    <t>LIMPIA CRISTAL (GALON)</t>
  </si>
  <si>
    <t>LIMPIEZA-08</t>
  </si>
  <si>
    <t>LIMPIEZA-07</t>
  </si>
  <si>
    <t>LIMPIEZA-06</t>
  </si>
  <si>
    <t>LIMPIEZA-05</t>
  </si>
  <si>
    <t>LIMPIEZA-04</t>
  </si>
  <si>
    <t>LIMPIEZA-03</t>
  </si>
  <si>
    <t>LIMPIEZA-02</t>
  </si>
  <si>
    <t>BAYGON (RAID) MATA CUCARACHA</t>
  </si>
  <si>
    <t>LIMPIEZA-01</t>
  </si>
  <si>
    <t>PISTOLA DE IMPACTO</t>
  </si>
  <si>
    <t>FERRETERIA-98</t>
  </si>
  <si>
    <t>FERRETERIA-97</t>
  </si>
  <si>
    <t>BOMBILLOS 85W</t>
  </si>
  <si>
    <t>FERRETERIA-96</t>
  </si>
  <si>
    <t>1 JUEGO</t>
  </si>
  <si>
    <t>SET DESTORNILLADORES TIPO CUBO</t>
  </si>
  <si>
    <t>FERRETERIA-95</t>
  </si>
  <si>
    <t>LLAVE PASO PVC 3/4"</t>
  </si>
  <si>
    <t>FERRETERIA-94</t>
  </si>
  <si>
    <t xml:space="preserve">CAPACITOR  80 MF </t>
  </si>
  <si>
    <t>FERRETERIA-93</t>
  </si>
  <si>
    <t>1 Litros</t>
  </si>
  <si>
    <t>AGUA DE BATERIA</t>
  </si>
  <si>
    <t>FERRETERIA-92</t>
  </si>
  <si>
    <t xml:space="preserve">ASPIRADORA </t>
  </si>
  <si>
    <t>FERRETERIA-91</t>
  </si>
  <si>
    <t>CAPACITOR 60</t>
  </si>
  <si>
    <t>FERRETERIA-90</t>
  </si>
  <si>
    <t>CAPACITOR 70 UF</t>
  </si>
  <si>
    <t>FERRETERIA-89</t>
  </si>
  <si>
    <t>CAPACITOR 5 UF</t>
  </si>
  <si>
    <t>FERRETERIA-88</t>
  </si>
  <si>
    <t>MEDIDOR DE DISTANCIA</t>
  </si>
  <si>
    <t>FERRETERIA-87</t>
  </si>
  <si>
    <t>TAPA CIEGA</t>
  </si>
  <si>
    <t>FERRETERIA-85</t>
  </si>
  <si>
    <t>1 FT</t>
  </si>
  <si>
    <t>ALAMBRE ELECTRICO NO.8</t>
  </si>
  <si>
    <t>FERRETERIA-83</t>
  </si>
  <si>
    <t>JUEGO DE TERRAJAS</t>
  </si>
  <si>
    <t>FERRETERIA-80</t>
  </si>
  <si>
    <t>PALOMETA BLANCA MER-8X12</t>
  </si>
  <si>
    <t>FERRETERIA-79</t>
  </si>
  <si>
    <t xml:space="preserve">MASKINTAPE </t>
  </si>
  <si>
    <t>FERRETERIA-77</t>
  </si>
  <si>
    <t>YESO</t>
  </si>
  <si>
    <t>FERRETERIA-76</t>
  </si>
  <si>
    <t>THINNER</t>
  </si>
  <si>
    <t>FERRETERIA-75</t>
  </si>
  <si>
    <t>CUCHILLA DE ACERO</t>
  </si>
  <si>
    <t>FERRETERIA-73</t>
  </si>
  <si>
    <t>PINTURA EPOXICA GRIS CON CATALIZADOR</t>
  </si>
  <si>
    <t>FERRETERIA-72</t>
  </si>
  <si>
    <t>LLAVE LAVAMANO</t>
  </si>
  <si>
    <t>FERRETERIA-71</t>
  </si>
  <si>
    <t>1 CUBETA</t>
  </si>
  <si>
    <t>PINTURA TRAFICO AMARILLO</t>
  </si>
  <si>
    <t>FERRETERIA-70</t>
  </si>
  <si>
    <t>LAMPARA  LED PARA PLAFON 2X2</t>
  </si>
  <si>
    <t>FERRETERIA-68</t>
  </si>
  <si>
    <t>BOMBILLAS LED</t>
  </si>
  <si>
    <t>FERRETERIA-67</t>
  </si>
  <si>
    <t>FERRETERIA-66</t>
  </si>
  <si>
    <t>FERRETERIA-65</t>
  </si>
  <si>
    <t>PINTURA AMARILLO</t>
  </si>
  <si>
    <t>FERRETERIA-63</t>
  </si>
  <si>
    <t>FERRETERIA-62</t>
  </si>
  <si>
    <t xml:space="preserve">CAJA DE BREKER </t>
  </si>
  <si>
    <t>FERRETERIA-61</t>
  </si>
  <si>
    <t>FERRETERIA-59</t>
  </si>
  <si>
    <t xml:space="preserve">LLAVES STILSON </t>
  </si>
  <si>
    <t>FERRETERIA-58</t>
  </si>
  <si>
    <t>TIJERA DE CORTE DE METAL</t>
  </si>
  <si>
    <t>FERRETERIA-57</t>
  </si>
  <si>
    <t xml:space="preserve">CARETA P/SOLDAR ELECTRONICA </t>
  </si>
  <si>
    <t>FERRETERIA-55</t>
  </si>
  <si>
    <t>SELLADOR DE TECHO (IMPERMEABILIZANTE)</t>
  </si>
  <si>
    <t>FERRETERIA-54</t>
  </si>
  <si>
    <t>DOBLADORA DE TUBO  3/4¨</t>
  </si>
  <si>
    <t>FERRETERIA-52</t>
  </si>
  <si>
    <t>ALICATE MECANICO</t>
  </si>
  <si>
    <t>FERRETERIA-50</t>
  </si>
  <si>
    <t xml:space="preserve">PINZA CORTE DIAGONAL </t>
  </si>
  <si>
    <t>FERRETERIA-49</t>
  </si>
  <si>
    <t>ESCALERA F/VIDRIO PEQUEÑA</t>
  </si>
  <si>
    <t>FERRETERIA-48</t>
  </si>
  <si>
    <t>FERRETERIA-46</t>
  </si>
  <si>
    <t>CAPACITOR 2.5</t>
  </si>
  <si>
    <t>FERRETERIA-45</t>
  </si>
  <si>
    <t>CAPACITOR  50</t>
  </si>
  <si>
    <t>FERRETERIA-44</t>
  </si>
  <si>
    <t xml:space="preserve">TANQUE REFRIGERANTE R-22 </t>
  </si>
  <si>
    <t>FERRETERIA-41</t>
  </si>
  <si>
    <t xml:space="preserve">TANQUE REFRIGERANTE R-410 </t>
  </si>
  <si>
    <t>FERRETERIA-40</t>
  </si>
  <si>
    <t>LLAVE ALLEN</t>
  </si>
  <si>
    <t>FERRETERIA-38</t>
  </si>
  <si>
    <t xml:space="preserve">LLAVE ANGULAR </t>
  </si>
  <si>
    <t>FERRETERIA-37</t>
  </si>
  <si>
    <t>FERRETERIA-36</t>
  </si>
  <si>
    <t>FERRETERIA-35</t>
  </si>
  <si>
    <t>FLOTA PARA TINACO 3/4</t>
  </si>
  <si>
    <t>FERRETERIA-34</t>
  </si>
  <si>
    <t>FERRETERIA-33</t>
  </si>
  <si>
    <t>FERRETERIA-32</t>
  </si>
  <si>
    <t>FERRETERIA-31</t>
  </si>
  <si>
    <t>FERRETERIA-30</t>
  </si>
  <si>
    <t>TARUGOS PLASTICO</t>
  </si>
  <si>
    <t>FERRETERIA-29</t>
  </si>
  <si>
    <t xml:space="preserve">BARRENA P/METAL BAV-3/8 </t>
  </si>
  <si>
    <t>FERRETERIA-28</t>
  </si>
  <si>
    <t>FERRETERIA-27</t>
  </si>
  <si>
    <t xml:space="preserve">BARRENA P/CONCRETO BCT-5/16X6 </t>
  </si>
  <si>
    <t>FERRETERIA-26</t>
  </si>
  <si>
    <t>BARRENA P/CONCRETO BCT-3/8X6</t>
  </si>
  <si>
    <t>FERRETERIA-25</t>
  </si>
  <si>
    <t>VARILLA PARA SOLDAR</t>
  </si>
  <si>
    <t>FERRETERIA-24</t>
  </si>
  <si>
    <t>PINZA ELETRICA 9</t>
  </si>
  <si>
    <t>FERRETERIA-220</t>
  </si>
  <si>
    <t xml:space="preserve">CINTA DOBLE CARA </t>
  </si>
  <si>
    <t>FERRETERIA-22</t>
  </si>
  <si>
    <t>CINTA METRICA METALICA 8M</t>
  </si>
  <si>
    <t>FERRETERIA-218</t>
  </si>
  <si>
    <t>VARILLA DE COBRE PARA SOLDAR 1/8</t>
  </si>
  <si>
    <t>FERRETERIA-216</t>
  </si>
  <si>
    <t>VARILLA ENROSCADA DE 1/2</t>
  </si>
  <si>
    <t>FERRETERIA-215</t>
  </si>
  <si>
    <t>CONTACTOR 220/24V</t>
  </si>
  <si>
    <t>FERRETERIA-214</t>
  </si>
  <si>
    <t>CONTACTOR 220V</t>
  </si>
  <si>
    <t>FERRETERIA-213</t>
  </si>
  <si>
    <t>LLAVE DE PASO DE BOLA 1 1/2</t>
  </si>
  <si>
    <t>FERRETERIA-211</t>
  </si>
  <si>
    <t>FLOTA VERTICAL DE AGUA PARA INODORO</t>
  </si>
  <si>
    <t>FERRETERIA-210</t>
  </si>
  <si>
    <t>FERRETERIA-21</t>
  </si>
  <si>
    <t xml:space="preserve">LLAVE PARA INODORO 3/8 </t>
  </si>
  <si>
    <t>FERRETERIA-209</t>
  </si>
  <si>
    <t>BREAKER EUROPEO DOBLE (TIPO RIEL) 60 A</t>
  </si>
  <si>
    <t>FERRETERIA-208</t>
  </si>
  <si>
    <t>BREAKER 3 POLO 250 AMP</t>
  </si>
  <si>
    <t>FERRETERIA-206</t>
  </si>
  <si>
    <t>BREAKERS 50 AMP DOBLE</t>
  </si>
  <si>
    <t>FERRETERIA-205</t>
  </si>
  <si>
    <t xml:space="preserve">BOMBILLO METAL 400W </t>
  </si>
  <si>
    <t>FERRETERIA-204</t>
  </si>
  <si>
    <t>LLAVE DE PASO DE BOLA DE 1 PG</t>
  </si>
  <si>
    <t>FERRETERIA-203</t>
  </si>
  <si>
    <t>LLAVE DE PASO DE BOLA DE 1/2</t>
  </si>
  <si>
    <t>FERRETERIA-202</t>
  </si>
  <si>
    <t>BREAKER 60 AMP DOBLE</t>
  </si>
  <si>
    <t>FERRETERIA-201</t>
  </si>
  <si>
    <t>PLAFON PVC 2X4</t>
  </si>
  <si>
    <t>FERRETERIA-20</t>
  </si>
  <si>
    <t>MANGUERA PARA INODOROS</t>
  </si>
  <si>
    <t>FERRETERIA-198</t>
  </si>
  <si>
    <t>FERRETERIA-197</t>
  </si>
  <si>
    <t>TUBO LED 120/265V 18W</t>
  </si>
  <si>
    <t>FERRETERIA-195</t>
  </si>
  <si>
    <t>FERRETERIA-194</t>
  </si>
  <si>
    <t>TALADRO DEMOLEDOR</t>
  </si>
  <si>
    <t>FERRETERIA-193</t>
  </si>
  <si>
    <t>1 GALON</t>
  </si>
  <si>
    <t>PRIMER PARA SELLADOR DE TECHO</t>
  </si>
  <si>
    <t>FERRETERIA-192</t>
  </si>
  <si>
    <t>1 CUB</t>
  </si>
  <si>
    <t>PINTURA IMPERMEABLELIZANTES BLANCO</t>
  </si>
  <si>
    <t>FERRETERIA-191</t>
  </si>
  <si>
    <t>PINTURA SILICONIZER BLANCO</t>
  </si>
  <si>
    <t>FERRETERIA-190</t>
  </si>
  <si>
    <t xml:space="preserve">EXTRACTOR DE AIRE </t>
  </si>
  <si>
    <t>FERRETERIA-19</t>
  </si>
  <si>
    <t>PINTURA ACRILICA COLOR BLANCO</t>
  </si>
  <si>
    <t>FERRETERIA-188</t>
  </si>
  <si>
    <t>PINTURA COLOR LADRILLO DE EXPOXY DE PISO</t>
  </si>
  <si>
    <t>FERRETERIA-187</t>
  </si>
  <si>
    <t>PINTURA BLANCA ACRILICO CONTRACTO</t>
  </si>
  <si>
    <t>FERRETERIA-186</t>
  </si>
  <si>
    <t>PINTURA AZUL POSITIVO ESMALTE</t>
  </si>
  <si>
    <t>FERRETERIA-184</t>
  </si>
  <si>
    <t>PINTURA AZUL CIELO (CUB)</t>
  </si>
  <si>
    <t>FERRETERIA-183</t>
  </si>
  <si>
    <t>JUEGO DE LLAVE COMBINADO</t>
  </si>
  <si>
    <t>FERRETERIA-181</t>
  </si>
  <si>
    <t>TARUGO DE PLOMO 3/8</t>
  </si>
  <si>
    <t>FERRETERIA-179</t>
  </si>
  <si>
    <t>ALAMBRE ELECTRICO NO.4</t>
  </si>
  <si>
    <t>FERRETERIA-177</t>
  </si>
  <si>
    <t>BRAKER 2P 32 AMP</t>
  </si>
  <si>
    <t>FERRETERIA-174</t>
  </si>
  <si>
    <t>BREAKE 250AMP 3P 120/240V</t>
  </si>
  <si>
    <t>FERRETERIA-173</t>
  </si>
  <si>
    <t>BREAKE 80AMP 2P 120/240V</t>
  </si>
  <si>
    <t>FERRETERIA-172</t>
  </si>
  <si>
    <t xml:space="preserve">DEGRASANTE PENETRANTE </t>
  </si>
  <si>
    <t>FERRETERIA-17</t>
  </si>
  <si>
    <t>BREAKE 40AMP 2P 120/240V</t>
  </si>
  <si>
    <t>FERRETERIA-169</t>
  </si>
  <si>
    <t>CORTA TUBO PVC</t>
  </si>
  <si>
    <t>FERRETERIA-168</t>
  </si>
  <si>
    <t>CURVA PVC 3"</t>
  </si>
  <si>
    <t>FERRETERIA-167</t>
  </si>
  <si>
    <t>UNION PVC (COUPLING 3/4")</t>
  </si>
  <si>
    <t>FERRETERIA-166</t>
  </si>
  <si>
    <t>UNION PVC (COUPLING 1 1/2")</t>
  </si>
  <si>
    <t>FERRETERIA-165</t>
  </si>
  <si>
    <t>UNION PVC 1/2"</t>
  </si>
  <si>
    <t>FERRETERIA-164</t>
  </si>
  <si>
    <t>TAPON PVC 1/2"</t>
  </si>
  <si>
    <t>FERRETERIA-163</t>
  </si>
  <si>
    <t>FLOTA (VALVULA DE ADMISIÓN)</t>
  </si>
  <si>
    <t>FERRETERIA-162</t>
  </si>
  <si>
    <t>LLAVE PASO DE METAL  1/2"</t>
  </si>
  <si>
    <t>FERRETERIA-161</t>
  </si>
  <si>
    <t>LLAVE PASO DE METAL 1 1/2"</t>
  </si>
  <si>
    <t>FERRETERIA-160</t>
  </si>
  <si>
    <t>FERRETERIA-16</t>
  </si>
  <si>
    <t>LLAVE PASO 1 1/2"</t>
  </si>
  <si>
    <t>FERRETERIA-157</t>
  </si>
  <si>
    <t>LLAVE PASO PVC 1"</t>
  </si>
  <si>
    <t>FERRETERIA-156</t>
  </si>
  <si>
    <t>LLAVE DE PASO PVC 1/2"</t>
  </si>
  <si>
    <t>FERRETERIA-155</t>
  </si>
  <si>
    <t>LLAVE DE PASO PVC 3/4"</t>
  </si>
  <si>
    <t>FERRETERIA-154</t>
  </si>
  <si>
    <t>ADAPTADORES PVC MACHO 3/4"</t>
  </si>
  <si>
    <t>FERRETERIA-153</t>
  </si>
  <si>
    <t>ADAPTADORES HEMBRA 3/4"</t>
  </si>
  <si>
    <t>FERRETERIA-152</t>
  </si>
  <si>
    <t>ADAPTADORES MACHO 1 1/2"</t>
  </si>
  <si>
    <t>FERRETERIA-151</t>
  </si>
  <si>
    <t>ADAPTADORES HEMBRA 3"</t>
  </si>
  <si>
    <t>FERRETERIA-150</t>
  </si>
  <si>
    <t xml:space="preserve">SOLUCION ( GALONES)AGUA P/BATERIA </t>
  </si>
  <si>
    <t>FERRETERIA-15</t>
  </si>
  <si>
    <t>ADAPTADORES MACHO 1"</t>
  </si>
  <si>
    <t>FERRETERIA-149</t>
  </si>
  <si>
    <t>ADAPTADORES HEMBRA 1"</t>
  </si>
  <si>
    <t>FERRETERIA-148</t>
  </si>
  <si>
    <t>MEZCLADORA DE FREGADERO</t>
  </si>
  <si>
    <t>FERRETERIA-147</t>
  </si>
  <si>
    <t>CURVA PVC 2"</t>
  </si>
  <si>
    <t>FERRETERIA-146</t>
  </si>
  <si>
    <t>PINTURA AZUL OSCURO</t>
  </si>
  <si>
    <t>FERRETERIA-145</t>
  </si>
  <si>
    <t>PORTA ROLO</t>
  </si>
  <si>
    <t>FERRETERIA-144</t>
  </si>
  <si>
    <t>TAPE DE GOMA</t>
  </si>
  <si>
    <t>FERRETERIA-143</t>
  </si>
  <si>
    <t>CINTA DE PRECUCIÓN</t>
  </si>
  <si>
    <t>FERRETERIA-142</t>
  </si>
  <si>
    <t>PINTURA NEGRA POSITIVO 00</t>
  </si>
  <si>
    <t>FERRETERIA-140</t>
  </si>
  <si>
    <t>FERRETERIA-14</t>
  </si>
  <si>
    <t>TORNILLOS DIABLITOS</t>
  </si>
  <si>
    <t>FERRETERIA-139</t>
  </si>
  <si>
    <t>CODO PVC 1"</t>
  </si>
  <si>
    <t>FERRETERIA-137</t>
  </si>
  <si>
    <t>ESCALERA DE ALUMINIO PEQUEÑA</t>
  </si>
  <si>
    <t>FERRETERIA-135</t>
  </si>
  <si>
    <t>PALOMETA BLANCA MER-10X16</t>
  </si>
  <si>
    <t>FERRETERIA-133</t>
  </si>
  <si>
    <t>CONTACTOR 2P 30 AMP 115V</t>
  </si>
  <si>
    <t>FERRETERIA-132</t>
  </si>
  <si>
    <t>SILICON</t>
  </si>
  <si>
    <t>FERRETERIA-131</t>
  </si>
  <si>
    <t xml:space="preserve">CONECTOR LT RECTO 3/4        </t>
  </si>
  <si>
    <t>FERRETERIA-13</t>
  </si>
  <si>
    <t>CEMENTO PVC</t>
  </si>
  <si>
    <t>FERRETERIA-129</t>
  </si>
  <si>
    <t xml:space="preserve">CONECTOR ELECTRICO </t>
  </si>
  <si>
    <t>FERRETERIA-127</t>
  </si>
  <si>
    <t>FERRETERIA-126</t>
  </si>
  <si>
    <t>AUTOMATICO PARA BOMBA</t>
  </si>
  <si>
    <t>FERRETERIA-125</t>
  </si>
  <si>
    <t>INTERRUPTOR DOBLE</t>
  </si>
  <si>
    <t>FERRETERIA-124</t>
  </si>
  <si>
    <t>BOMBA DE AGUA</t>
  </si>
  <si>
    <t>FERRETERIA-123</t>
  </si>
  <si>
    <t>MASILLA ACRILICA</t>
  </si>
  <si>
    <t>FERRETERIA-122</t>
  </si>
  <si>
    <t>1 FUNDA</t>
  </si>
  <si>
    <t>ARENA DE EMPAÑETE</t>
  </si>
  <si>
    <t>FERRETERIA-121</t>
  </si>
  <si>
    <t xml:space="preserve">SOPLETE </t>
  </si>
  <si>
    <t>FERRETERIA-120</t>
  </si>
  <si>
    <t>COUPLING 1"</t>
  </si>
  <si>
    <t>FERRETERIA-12</t>
  </si>
  <si>
    <t>MARTILLO</t>
  </si>
  <si>
    <t>FERRETERIA-119</t>
  </si>
  <si>
    <t>CONTENEDOR PARA BASURA</t>
  </si>
  <si>
    <t>FERRETERIA-118</t>
  </si>
  <si>
    <t>CHEQUE HORIZONTAL</t>
  </si>
  <si>
    <t>FERRETERIA-117</t>
  </si>
  <si>
    <t>CHEQUE VERTICAL</t>
  </si>
  <si>
    <t>FERRETERIA-116</t>
  </si>
  <si>
    <t>CANALETAS</t>
  </si>
  <si>
    <t>FERRETERIA-115</t>
  </si>
  <si>
    <t>BOMBA PARA INODORO</t>
  </si>
  <si>
    <t>FERRETERIA-114</t>
  </si>
  <si>
    <t>BREAKER 30A</t>
  </si>
  <si>
    <t>FERRETERIA-112</t>
  </si>
  <si>
    <t>CEMENTO GRIS</t>
  </si>
  <si>
    <t>FERRETERIA-111</t>
  </si>
  <si>
    <t>FUNDA PARA LIMPIAR AIRE ACONDICONADO</t>
  </si>
  <si>
    <t>FERRETERIA-110</t>
  </si>
  <si>
    <t>FERRETERIA-11</t>
  </si>
  <si>
    <t>TAPON PVC 3/4</t>
  </si>
  <si>
    <t>FERRETERIA-109</t>
  </si>
  <si>
    <t>CONECTOR DE METAL 3/4 S1</t>
  </si>
  <si>
    <t>FERRETERIA-106</t>
  </si>
  <si>
    <t>PORTA MANGUERA</t>
  </si>
  <si>
    <t>FERRETERIA-105</t>
  </si>
  <si>
    <t>MANGUERA PARA LAVAMANOS</t>
  </si>
  <si>
    <t>FERRETERIA-104</t>
  </si>
  <si>
    <t xml:space="preserve">TRANSFORMADOR </t>
  </si>
  <si>
    <t>FERRETERIA-102</t>
  </si>
  <si>
    <t>MAPP GAS</t>
  </si>
  <si>
    <t>FERRETERIA-101</t>
  </si>
  <si>
    <t>FERRETERIA-100</t>
  </si>
  <si>
    <t>FERRETERIA-10</t>
  </si>
  <si>
    <t>FERRETERIA-09</t>
  </si>
  <si>
    <t>CONTACTOR 30 AMP 2P-220V A 240</t>
  </si>
  <si>
    <t>FERRETERIA-08</t>
  </si>
  <si>
    <t>FERRETERIA-06</t>
  </si>
  <si>
    <t>BREAKER 3P 300 AM</t>
  </si>
  <si>
    <t>FERRETERIA-05</t>
  </si>
  <si>
    <t>BREAKER 3P 125 AMP</t>
  </si>
  <si>
    <t>FERRETERIA-04</t>
  </si>
  <si>
    <t>FERRETERIA-03</t>
  </si>
  <si>
    <t>FERRETERIA-02</t>
  </si>
  <si>
    <t>TE CALIENTE</t>
  </si>
  <si>
    <t>COCINA-45</t>
  </si>
  <si>
    <t>TAZA BOL 5.5 CM</t>
  </si>
  <si>
    <t>COCINA-43</t>
  </si>
  <si>
    <t>VASOS DESECHABLE 25/1</t>
  </si>
  <si>
    <t>COCINA-42</t>
  </si>
  <si>
    <t>PLATO DESECHABLE GRANDE</t>
  </si>
  <si>
    <t>COCINA-40</t>
  </si>
  <si>
    <t>CUCHARA PLASTICA</t>
  </si>
  <si>
    <t>COCINA-39</t>
  </si>
  <si>
    <t>PLATO DESECHABLE PEQ.</t>
  </si>
  <si>
    <t>COCINA-38</t>
  </si>
  <si>
    <t>COCINA-34</t>
  </si>
  <si>
    <t xml:space="preserve">PINZA PARA HIELO </t>
  </si>
  <si>
    <t>COCINA-33</t>
  </si>
  <si>
    <t xml:space="preserve">TENEDORES PLASTICOS </t>
  </si>
  <si>
    <t>COCINA-28</t>
  </si>
  <si>
    <t>BANDEJA CROMADA PEQUEÑA</t>
  </si>
  <si>
    <t>COCINA-23</t>
  </si>
  <si>
    <t>BANDEJA CROMADA MEDIANA</t>
  </si>
  <si>
    <t>COCINA-18</t>
  </si>
  <si>
    <t xml:space="preserve">BANDEJA CROMADA GRANDE </t>
  </si>
  <si>
    <t>COCINA-17</t>
  </si>
  <si>
    <t>COCINA-14</t>
  </si>
  <si>
    <t>COPA CRISTAL</t>
  </si>
  <si>
    <t>COCINA-11</t>
  </si>
  <si>
    <t xml:space="preserve">PLATO HONDO </t>
  </si>
  <si>
    <t>COCINA-10</t>
  </si>
  <si>
    <t xml:space="preserve">                                   Supervisor de almacen</t>
  </si>
  <si>
    <t>Ing. Rafael Peña</t>
  </si>
  <si>
    <t xml:space="preserve">                                   YUNIOR REYES VALERA</t>
  </si>
  <si>
    <t>RESMAL PAPEL 8 1/2 X 11 PROGRA.</t>
  </si>
  <si>
    <t>PROGRAMA19</t>
  </si>
  <si>
    <t>950 NEGRO</t>
  </si>
  <si>
    <t>CARTUCHO-44</t>
  </si>
  <si>
    <t>CARTUCHO-43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</si>
</sst>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F800]dddd\,\ mmmm\ dd\,\ yyyy"/>
    <numFmt numFmtId="166" formatCode="&quot;RD$&quot;#,##0.00"/>
    <numFmt numFmtId="167" formatCode="&quot;$&quot;#,##0.00"/>
    <numFmt numFmtId="168" formatCode="dd/mm/yyyy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Rockwell"/>
      <family val="1"/>
    </font>
    <font>
      <sz val="14"/>
      <name val="Rockwell"/>
      <family val="1"/>
    </font>
    <font>
      <sz val="10"/>
      <name val="Rockwell"/>
      <family val="1"/>
    </font>
    <font>
      <sz val="8"/>
      <name val="Arial"/>
      <family val="2"/>
    </font>
    <font>
      <sz val="11"/>
      <color theme="0"/>
      <name val="Rockwell"/>
      <family val="1"/>
    </font>
    <font>
      <sz val="13"/>
      <color theme="0"/>
      <name val="Rockwell"/>
      <family val="1"/>
    </font>
    <font>
      <b/>
      <sz val="10"/>
      <name val="Rockwell"/>
      <family val="1"/>
    </font>
    <font>
      <sz val="8"/>
      <name val="Rockwell"/>
      <family val="1"/>
    </font>
    <font>
      <sz val="11"/>
      <color rgb="FF080000"/>
      <name val="Tahoma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80000"/>
      <name val="Arial"/>
      <family val="2"/>
    </font>
    <font>
      <sz val="11"/>
      <name val="Tahoma"/>
      <family val="2"/>
    </font>
    <font>
      <sz val="12"/>
      <name val="Rockwell"/>
      <family val="1"/>
    </font>
    <font>
      <b/>
      <sz val="12"/>
      <name val="Rockwell"/>
      <family val="1"/>
    </font>
    <font>
      <b/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5" fillId="0" borderId="0" xfId="0" applyFont="1"/>
    <xf numFmtId="0" fontId="5" fillId="3" borderId="0" xfId="0" applyFont="1" applyFill="1" applyAlignment="1">
      <alignment horizontal="center" vertical="center"/>
    </xf>
    <xf numFmtId="166" fontId="3" fillId="2" borderId="0" xfId="0" applyNumberFormat="1" applyFont="1" applyFill="1"/>
    <xf numFmtId="166" fontId="3" fillId="2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4" fontId="5" fillId="0" borderId="0" xfId="0" applyNumberFormat="1" applyFont="1"/>
    <xf numFmtId="0" fontId="4" fillId="3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3" fontId="7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66" fontId="8" fillId="4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4" fontId="0" fillId="0" borderId="0" xfId="2" applyFont="1" applyBorder="1"/>
    <xf numFmtId="164" fontId="0" fillId="0" borderId="0" xfId="2" applyFont="1" applyBorder="1" applyAlignment="1">
      <alignment horizontal="center"/>
    </xf>
    <xf numFmtId="3" fontId="0" fillId="0" borderId="0" xfId="0" applyNumberFormat="1" applyAlignment="1">
      <alignment horizont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4" fontId="5" fillId="3" borderId="1" xfId="2" applyFont="1" applyFill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164" fontId="5" fillId="0" borderId="1" xfId="2" applyFont="1" applyBorder="1" applyAlignment="1">
      <alignment horizontal="center"/>
    </xf>
    <xf numFmtId="164" fontId="5" fillId="0" borderId="1" xfId="2" applyFont="1" applyBorder="1" applyAlignment="1">
      <alignment horizontal="left"/>
    </xf>
    <xf numFmtId="14" fontId="5" fillId="0" borderId="3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3" borderId="3" xfId="0" applyFont="1" applyFill="1" applyBorder="1" applyAlignment="1">
      <alignment horizontal="center"/>
    </xf>
    <xf numFmtId="164" fontId="5" fillId="0" borderId="3" xfId="2" applyFont="1" applyBorder="1" applyAlignment="1">
      <alignment horizontal="center"/>
    </xf>
    <xf numFmtId="164" fontId="5" fillId="3" borderId="3" xfId="2" applyFont="1" applyFill="1" applyBorder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2" applyFont="1" applyFill="1" applyBorder="1" applyAlignment="1">
      <alignment horizontal="center"/>
    </xf>
    <xf numFmtId="164" fontId="5" fillId="3" borderId="0" xfId="2" applyFont="1" applyFill="1" applyBorder="1"/>
    <xf numFmtId="0" fontId="0" fillId="3" borderId="0" xfId="0" applyFill="1" applyAlignment="1">
      <alignment horizontal="center"/>
    </xf>
    <xf numFmtId="166" fontId="5" fillId="3" borderId="0" xfId="0" applyNumberFormat="1" applyFont="1" applyFill="1"/>
    <xf numFmtId="0" fontId="0" fillId="3" borderId="0" xfId="0" applyFill="1"/>
    <xf numFmtId="14" fontId="5" fillId="3" borderId="0" xfId="0" applyNumberFormat="1" applyFont="1" applyFill="1"/>
    <xf numFmtId="3" fontId="0" fillId="3" borderId="0" xfId="0" applyNumberFormat="1" applyFill="1"/>
    <xf numFmtId="3" fontId="3" fillId="2" borderId="0" xfId="0" applyNumberFormat="1" applyFont="1" applyFill="1"/>
    <xf numFmtId="3" fontId="5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" fontId="5" fillId="0" borderId="0" xfId="0" applyNumberFormat="1" applyFont="1"/>
    <xf numFmtId="3" fontId="8" fillId="4" borderId="2" xfId="0" applyNumberFormat="1" applyFont="1" applyFill="1" applyBorder="1" applyAlignment="1">
      <alignment horizontal="center" vertical="center"/>
    </xf>
    <xf numFmtId="14" fontId="3" fillId="2" borderId="0" xfId="0" applyNumberFormat="1" applyFont="1" applyFill="1"/>
    <xf numFmtId="14" fontId="5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 wrapText="1"/>
    </xf>
    <xf numFmtId="167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 vertical="center"/>
    </xf>
    <xf numFmtId="167" fontId="5" fillId="3" borderId="0" xfId="0" applyNumberFormat="1" applyFont="1" applyFill="1" applyAlignment="1">
      <alignment horizontal="right" vertical="center"/>
    </xf>
    <xf numFmtId="167" fontId="4" fillId="3" borderId="0" xfId="0" applyNumberFormat="1" applyFont="1" applyFill="1" applyAlignment="1">
      <alignment horizontal="right" vertical="center"/>
    </xf>
    <xf numFmtId="167" fontId="5" fillId="0" borderId="0" xfId="0" applyNumberFormat="1" applyFont="1" applyAlignment="1">
      <alignment horizontal="right"/>
    </xf>
    <xf numFmtId="167" fontId="8" fillId="4" borderId="2" xfId="0" applyNumberFormat="1" applyFont="1" applyFill="1" applyBorder="1" applyAlignment="1">
      <alignment horizontal="right" vertical="center" wrapText="1"/>
    </xf>
    <xf numFmtId="167" fontId="9" fillId="0" borderId="0" xfId="0" applyNumberFormat="1" applyFont="1" applyAlignment="1">
      <alignment horizontal="right"/>
    </xf>
    <xf numFmtId="0" fontId="3" fillId="0" borderId="0" xfId="0" applyFont="1"/>
    <xf numFmtId="0" fontId="10" fillId="0" borderId="0" xfId="0" applyFont="1"/>
    <xf numFmtId="164" fontId="11" fillId="0" borderId="1" xfId="2" applyFont="1" applyBorder="1" applyAlignment="1">
      <alignment vertical="center"/>
    </xf>
    <xf numFmtId="14" fontId="0" fillId="0" borderId="1" xfId="0" applyNumberFormat="1" applyBorder="1"/>
    <xf numFmtId="0" fontId="0" fillId="0" borderId="1" xfId="0" applyBorder="1"/>
    <xf numFmtId="14" fontId="0" fillId="0" borderId="5" xfId="0" applyNumberFormat="1" applyBorder="1"/>
    <xf numFmtId="0" fontId="0" fillId="0" borderId="5" xfId="0" applyBorder="1"/>
    <xf numFmtId="0" fontId="12" fillId="0" borderId="1" xfId="0" applyFont="1" applyBorder="1"/>
    <xf numFmtId="14" fontId="0" fillId="0" borderId="3" xfId="0" applyNumberFormat="1" applyBorder="1"/>
    <xf numFmtId="0" fontId="0" fillId="0" borderId="3" xfId="0" applyBorder="1"/>
    <xf numFmtId="0" fontId="0" fillId="0" borderId="1" xfId="0" applyBorder="1" applyAlignment="1">
      <alignment wrapText="1"/>
    </xf>
    <xf numFmtId="14" fontId="0" fillId="0" borderId="7" xfId="0" applyNumberFormat="1" applyBorder="1"/>
    <xf numFmtId="14" fontId="0" fillId="0" borderId="8" xfId="0" applyNumberFormat="1" applyBorder="1"/>
    <xf numFmtId="0" fontId="13" fillId="0" borderId="9" xfId="0" applyFont="1" applyBorder="1"/>
    <xf numFmtId="14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64" fontId="1" fillId="0" borderId="1" xfId="2" applyFont="1" applyFill="1" applyBorder="1" applyAlignment="1">
      <alignment horizontal="center"/>
    </xf>
    <xf numFmtId="14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14" fontId="14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164" fontId="14" fillId="0" borderId="1" xfId="2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164" fontId="15" fillId="0" borderId="1" xfId="2" applyFont="1" applyBorder="1" applyAlignment="1">
      <alignment vertical="center"/>
    </xf>
    <xf numFmtId="164" fontId="5" fillId="0" borderId="1" xfId="2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168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vertical="center"/>
    </xf>
    <xf numFmtId="49" fontId="15" fillId="0" borderId="0" xfId="0" applyNumberFormat="1" applyFont="1" applyBorder="1" applyAlignment="1">
      <alignment horizontal="left" vertical="center"/>
    </xf>
    <xf numFmtId="164" fontId="15" fillId="0" borderId="0" xfId="2" applyFont="1" applyBorder="1" applyAlignment="1">
      <alignment vertical="center"/>
    </xf>
    <xf numFmtId="164" fontId="5" fillId="0" borderId="0" xfId="2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/>
    </xf>
    <xf numFmtId="168" fontId="11" fillId="0" borderId="1" xfId="0" applyNumberFormat="1" applyFont="1" applyBorder="1" applyAlignment="1">
      <alignment horizontal="center" vertical="center"/>
    </xf>
    <xf numFmtId="168" fontId="11" fillId="0" borderId="1" xfId="0" applyNumberFormat="1" applyFont="1" applyBorder="1" applyAlignment="1">
      <alignment vertical="center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9" fontId="11" fillId="0" borderId="0" xfId="0" applyNumberFormat="1" applyFont="1" applyAlignment="1">
      <alignment vertical="center"/>
    </xf>
    <xf numFmtId="14" fontId="9" fillId="5" borderId="10" xfId="0" applyNumberFormat="1" applyFont="1" applyFill="1" applyBorder="1"/>
    <xf numFmtId="0" fontId="9" fillId="5" borderId="10" xfId="0" applyFont="1" applyFill="1" applyBorder="1"/>
    <xf numFmtId="167" fontId="9" fillId="5" borderId="10" xfId="0" applyNumberFormat="1" applyFont="1" applyFill="1" applyBorder="1" applyAlignment="1">
      <alignment horizontal="right"/>
    </xf>
    <xf numFmtId="3" fontId="9" fillId="5" borderId="10" xfId="0" applyNumberFormat="1" applyFont="1" applyFill="1" applyBorder="1"/>
    <xf numFmtId="168" fontId="1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4" fontId="5" fillId="0" borderId="0" xfId="0" applyNumberFormat="1" applyFont="1"/>
    <xf numFmtId="164" fontId="18" fillId="5" borderId="11" xfId="2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4" fontId="9" fillId="0" borderId="0" xfId="2" applyFont="1" applyFill="1" applyBorder="1" applyAlignment="1">
      <alignment horizontal="center"/>
    </xf>
  </cellXfs>
  <cellStyles count="5">
    <cellStyle name="Millares 2" xfId="1" xr:uid="{00000000-0005-0000-0000-000000000000}"/>
    <cellStyle name="Moneda" xfId="2" builtinId="4"/>
    <cellStyle name="Normal" xfId="0" builtinId="0"/>
    <cellStyle name="Normal 2" xfId="3" xr:uid="{00000000-0005-0000-0000-000003000000}"/>
    <cellStyle name="Porcentual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2555647</xdr:colOff>
      <xdr:row>1</xdr:row>
      <xdr:rowOff>47625</xdr:rowOff>
    </xdr:from>
    <xdr:to>
      <xdr:col>3</xdr:col>
      <xdr:colOff>349657</xdr:colOff>
      <xdr:row>8</xdr:row>
      <xdr:rowOff>135255</xdr:rowOff>
    </xdr:to>
    <xdr:pic>
      <xdr:nvPicPr>
        <xdr:cNvPr id="7323" name="Imagen 1">
          <a:extLst>
            <a:ext uri="{FF2B5EF4-FFF2-40B4-BE49-F238E27FC236}">
              <a16:creationId xmlns:a16="http://schemas.microsoft.com/office/drawing/2014/main" id="{5E923616-32D9-DA64-A67E-7D3DB6A7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997" y="228600"/>
          <a:ext cx="2689860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2880360</xdr:colOff>
      <xdr:row>0</xdr:row>
      <xdr:rowOff>76200</xdr:rowOff>
    </xdr:from>
    <xdr:to>
      <xdr:col>2</xdr:col>
      <xdr:colOff>5570220</xdr:colOff>
      <xdr:row>7</xdr:row>
      <xdr:rowOff>144780</xdr:rowOff>
    </xdr:to>
    <xdr:pic>
      <xdr:nvPicPr>
        <xdr:cNvPr id="8227" name="Imagen 1">
          <a:extLst>
            <a:ext uri="{FF2B5EF4-FFF2-40B4-BE49-F238E27FC236}">
              <a16:creationId xmlns:a16="http://schemas.microsoft.com/office/drawing/2014/main" id="{AC02F550-2921-6A96-B09C-6D4294575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76200"/>
          <a:ext cx="268986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0"/>
  <sheetViews>
    <sheetView tabSelected="1" topLeftCell="A1034" zoomScaleNormal="100" workbookViewId="0">
      <selection activeCell="H1057" sqref="H1057"/>
    </sheetView>
  </sheetViews>
  <sheetFormatPr baseColWidth="10" defaultColWidth="11.42578125" defaultRowHeight="12.75" x14ac:dyDescent="0.2"/>
  <cols>
    <col min="1" max="1" width="12.140625" style="9" bestFit="1" customWidth="1"/>
    <col min="2" max="2" width="18.42578125" style="3" customWidth="1"/>
    <col min="3" max="3" width="73.42578125" style="3" customWidth="1"/>
    <col min="4" max="4" width="14.5703125" style="3" customWidth="1"/>
    <col min="5" max="5" width="19.28515625" style="70" bestFit="1" customWidth="1"/>
    <col min="6" max="6" width="28.28515625" style="17" bestFit="1" customWidth="1"/>
    <col min="7" max="7" width="14.5703125" style="60" customWidth="1"/>
    <col min="8" max="9" width="11.42578125" style="3"/>
    <col min="10" max="10" width="23.42578125" style="3" bestFit="1" customWidth="1"/>
    <col min="11" max="16384" width="11.42578125" style="3"/>
  </cols>
  <sheetData>
    <row r="1" spans="1:7" ht="14.25" x14ac:dyDescent="0.2">
      <c r="A1" s="62"/>
      <c r="B1" s="1"/>
      <c r="C1" s="1"/>
      <c r="D1" s="1"/>
      <c r="E1" s="66"/>
      <c r="F1" s="5"/>
      <c r="G1" s="57"/>
    </row>
    <row r="2" spans="1:7" ht="14.25" x14ac:dyDescent="0.2">
      <c r="A2" s="62"/>
      <c r="B2" s="2"/>
      <c r="C2" s="2"/>
      <c r="D2" s="2"/>
      <c r="E2" s="67"/>
      <c r="F2" s="6"/>
      <c r="G2" s="57"/>
    </row>
    <row r="3" spans="1:7" ht="14.25" x14ac:dyDescent="0.2">
      <c r="A3" s="62"/>
      <c r="B3" s="2"/>
      <c r="C3" s="2"/>
      <c r="D3" s="2"/>
      <c r="E3" s="67"/>
      <c r="F3" s="6"/>
      <c r="G3" s="57"/>
    </row>
    <row r="4" spans="1:7" ht="14.25" x14ac:dyDescent="0.2">
      <c r="A4" s="62"/>
      <c r="B4" s="2"/>
      <c r="C4" s="2"/>
      <c r="D4" s="2"/>
      <c r="E4" s="67"/>
      <c r="F4" s="6"/>
      <c r="G4" s="57"/>
    </row>
    <row r="5" spans="1:7" ht="14.25" x14ac:dyDescent="0.2">
      <c r="A5" s="62"/>
      <c r="B5" s="2"/>
      <c r="C5" s="2"/>
      <c r="D5" s="2"/>
      <c r="E5" s="67"/>
      <c r="F5" s="6"/>
      <c r="G5" s="57"/>
    </row>
    <row r="6" spans="1:7" ht="14.25" x14ac:dyDescent="0.2">
      <c r="A6" s="62"/>
      <c r="B6" s="102"/>
      <c r="C6" s="102"/>
      <c r="D6" s="102"/>
      <c r="E6" s="102"/>
      <c r="F6" s="102"/>
      <c r="G6" s="57"/>
    </row>
    <row r="7" spans="1:7" ht="19.5" customHeight="1" x14ac:dyDescent="0.2">
      <c r="A7" s="103"/>
      <c r="B7" s="103"/>
      <c r="C7" s="103"/>
      <c r="D7" s="103"/>
      <c r="E7" s="103"/>
      <c r="F7" s="103"/>
      <c r="G7" s="103"/>
    </row>
    <row r="8" spans="1:7" x14ac:dyDescent="0.2">
      <c r="A8" s="63"/>
      <c r="B8" s="4"/>
      <c r="C8" s="4"/>
      <c r="D8" s="4"/>
      <c r="E8" s="68"/>
      <c r="F8" s="7"/>
      <c r="G8" s="58"/>
    </row>
    <row r="9" spans="1:7" ht="18" x14ac:dyDescent="0.2">
      <c r="A9" s="104" t="s">
        <v>94</v>
      </c>
      <c r="B9" s="104"/>
      <c r="C9" s="104"/>
      <c r="D9" s="104"/>
      <c r="E9" s="104"/>
      <c r="F9" s="104"/>
      <c r="G9" s="104"/>
    </row>
    <row r="10" spans="1:7" ht="18" x14ac:dyDescent="0.2">
      <c r="A10" s="64"/>
      <c r="B10" s="10"/>
      <c r="C10" s="10"/>
      <c r="D10" s="10"/>
      <c r="E10" s="69"/>
      <c r="F10" s="8"/>
      <c r="G10" s="59"/>
    </row>
    <row r="11" spans="1:7" ht="22.5" customHeight="1" x14ac:dyDescent="0.2">
      <c r="A11" s="105" t="s">
        <v>2541</v>
      </c>
      <c r="B11" s="105"/>
      <c r="C11" s="105"/>
      <c r="D11" s="105"/>
      <c r="E11" s="105"/>
      <c r="F11" s="105"/>
      <c r="G11" s="105"/>
    </row>
    <row r="12" spans="1:7" ht="14.25" x14ac:dyDescent="0.2">
      <c r="A12" s="62"/>
      <c r="B12" s="1"/>
      <c r="C12" s="1"/>
      <c r="D12" s="1"/>
      <c r="E12" s="66"/>
      <c r="F12" s="5"/>
      <c r="G12" s="57"/>
    </row>
    <row r="13" spans="1:7" ht="14.25" x14ac:dyDescent="0.2">
      <c r="A13" s="62"/>
      <c r="B13" s="2"/>
      <c r="C13" s="2"/>
      <c r="D13" s="2"/>
      <c r="E13" s="67"/>
      <c r="F13" s="6"/>
      <c r="G13" s="57"/>
    </row>
    <row r="14" spans="1:7" ht="66" x14ac:dyDescent="0.2">
      <c r="A14" s="65" t="s">
        <v>95</v>
      </c>
      <c r="B14" s="24" t="s">
        <v>96</v>
      </c>
      <c r="C14" s="20" t="s">
        <v>97</v>
      </c>
      <c r="D14" s="19" t="s">
        <v>1277</v>
      </c>
      <c r="E14" s="71" t="s">
        <v>2</v>
      </c>
      <c r="F14" s="21" t="s">
        <v>0</v>
      </c>
      <c r="G14" s="61" t="s">
        <v>1</v>
      </c>
    </row>
    <row r="15" spans="1:7" x14ac:dyDescent="0.2">
      <c r="A15" s="96">
        <v>43930</v>
      </c>
      <c r="B15" s="97" t="s">
        <v>563</v>
      </c>
      <c r="C15" s="97" t="s">
        <v>564</v>
      </c>
      <c r="D15" s="98" t="s">
        <v>1637</v>
      </c>
      <c r="E15" s="99">
        <v>6822.8</v>
      </c>
      <c r="F15" s="92">
        <f>+E15*G15</f>
        <v>1739814</v>
      </c>
      <c r="G15" s="100">
        <v>255</v>
      </c>
    </row>
    <row r="16" spans="1:7" x14ac:dyDescent="0.2">
      <c r="A16" s="96">
        <v>44047</v>
      </c>
      <c r="B16" s="97" t="s">
        <v>584</v>
      </c>
      <c r="C16" s="97" t="s">
        <v>585</v>
      </c>
      <c r="D16" s="98" t="s">
        <v>1637</v>
      </c>
      <c r="E16" s="99">
        <v>15432.99</v>
      </c>
      <c r="F16" s="92">
        <f t="shared" ref="F16:F79" si="0">+E16*G16</f>
        <v>15432.99</v>
      </c>
      <c r="G16" s="100">
        <v>1</v>
      </c>
    </row>
    <row r="17" spans="1:7" x14ac:dyDescent="0.2">
      <c r="A17" s="96">
        <v>43838</v>
      </c>
      <c r="B17" s="97" t="s">
        <v>699</v>
      </c>
      <c r="C17" s="97" t="s">
        <v>700</v>
      </c>
      <c r="D17" s="98" t="s">
        <v>1637</v>
      </c>
      <c r="E17" s="99">
        <v>14402</v>
      </c>
      <c r="F17" s="92">
        <f t="shared" si="0"/>
        <v>14402</v>
      </c>
      <c r="G17" s="100">
        <v>1</v>
      </c>
    </row>
    <row r="18" spans="1:7" x14ac:dyDescent="0.2">
      <c r="A18" s="96">
        <v>44120</v>
      </c>
      <c r="B18" s="97" t="s">
        <v>790</v>
      </c>
      <c r="C18" s="97" t="s">
        <v>791</v>
      </c>
      <c r="D18" s="98" t="s">
        <v>1637</v>
      </c>
      <c r="E18" s="99">
        <v>32342</v>
      </c>
      <c r="F18" s="92">
        <f t="shared" si="0"/>
        <v>485130</v>
      </c>
      <c r="G18" s="100">
        <v>15</v>
      </c>
    </row>
    <row r="19" spans="1:7" x14ac:dyDescent="0.2">
      <c r="A19" s="96">
        <v>44120</v>
      </c>
      <c r="B19" s="97" t="s">
        <v>792</v>
      </c>
      <c r="C19" s="97" t="s">
        <v>793</v>
      </c>
      <c r="D19" s="98" t="s">
        <v>1637</v>
      </c>
      <c r="E19" s="99">
        <v>2321</v>
      </c>
      <c r="F19" s="92">
        <f t="shared" si="0"/>
        <v>194964</v>
      </c>
      <c r="G19" s="100">
        <v>84</v>
      </c>
    </row>
    <row r="20" spans="1:7" x14ac:dyDescent="0.2">
      <c r="A20" s="96">
        <v>44120</v>
      </c>
      <c r="B20" s="97" t="s">
        <v>794</v>
      </c>
      <c r="C20" s="97" t="s">
        <v>795</v>
      </c>
      <c r="D20" s="98" t="s">
        <v>1637</v>
      </c>
      <c r="E20" s="99">
        <v>5000</v>
      </c>
      <c r="F20" s="92">
        <f t="shared" si="0"/>
        <v>40000</v>
      </c>
      <c r="G20" s="100">
        <v>8</v>
      </c>
    </row>
    <row r="21" spans="1:7" x14ac:dyDescent="0.2">
      <c r="A21" s="96">
        <v>44159</v>
      </c>
      <c r="B21" s="97" t="s">
        <v>816</v>
      </c>
      <c r="C21" s="97" t="s">
        <v>817</v>
      </c>
      <c r="D21" s="98" t="s">
        <v>1637</v>
      </c>
      <c r="E21" s="99">
        <v>20000</v>
      </c>
      <c r="F21" s="92">
        <f t="shared" si="0"/>
        <v>40000</v>
      </c>
      <c r="G21" s="100">
        <v>2</v>
      </c>
    </row>
    <row r="22" spans="1:7" x14ac:dyDescent="0.2">
      <c r="A22" s="96">
        <v>44222</v>
      </c>
      <c r="B22" s="97" t="s">
        <v>826</v>
      </c>
      <c r="C22" s="97" t="s">
        <v>827</v>
      </c>
      <c r="D22" s="98" t="s">
        <v>1637</v>
      </c>
      <c r="E22" s="99">
        <v>3078.86</v>
      </c>
      <c r="F22" s="92">
        <f t="shared" si="0"/>
        <v>310964.86</v>
      </c>
      <c r="G22" s="100">
        <v>101</v>
      </c>
    </row>
    <row r="23" spans="1:7" x14ac:dyDescent="0.2">
      <c r="A23" s="96">
        <v>44222</v>
      </c>
      <c r="B23" s="97" t="s">
        <v>889</v>
      </c>
      <c r="C23" s="97" t="s">
        <v>863</v>
      </c>
      <c r="D23" s="98" t="s">
        <v>1637</v>
      </c>
      <c r="E23" s="99">
        <v>56745.26</v>
      </c>
      <c r="F23" s="92">
        <f t="shared" si="0"/>
        <v>1361886.24</v>
      </c>
      <c r="G23" s="100">
        <v>24</v>
      </c>
    </row>
    <row r="24" spans="1:7" x14ac:dyDescent="0.2">
      <c r="A24" s="96">
        <v>44228</v>
      </c>
      <c r="B24" s="97" t="s">
        <v>828</v>
      </c>
      <c r="C24" s="97" t="s">
        <v>829</v>
      </c>
      <c r="D24" s="98" t="s">
        <v>1637</v>
      </c>
      <c r="E24" s="99">
        <v>3595.5</v>
      </c>
      <c r="F24" s="92">
        <f t="shared" si="0"/>
        <v>68314.5</v>
      </c>
      <c r="G24" s="100">
        <v>19</v>
      </c>
    </row>
    <row r="25" spans="1:7" x14ac:dyDescent="0.2">
      <c r="A25" s="96">
        <v>44386</v>
      </c>
      <c r="B25" s="97" t="s">
        <v>984</v>
      </c>
      <c r="C25" s="97" t="s">
        <v>1651</v>
      </c>
      <c r="D25" s="98" t="s">
        <v>1637</v>
      </c>
      <c r="E25" s="99">
        <v>26000</v>
      </c>
      <c r="F25" s="92">
        <f t="shared" si="0"/>
        <v>104000</v>
      </c>
      <c r="G25" s="100">
        <v>4</v>
      </c>
    </row>
    <row r="26" spans="1:7" x14ac:dyDescent="0.2">
      <c r="A26" s="96">
        <v>44412</v>
      </c>
      <c r="B26" s="97" t="s">
        <v>1283</v>
      </c>
      <c r="C26" s="97" t="s">
        <v>1334</v>
      </c>
      <c r="D26" s="98" t="s">
        <v>1637</v>
      </c>
      <c r="E26" s="99">
        <v>18123</v>
      </c>
      <c r="F26" s="92">
        <f t="shared" si="0"/>
        <v>163107</v>
      </c>
      <c r="G26" s="100">
        <v>9</v>
      </c>
    </row>
    <row r="27" spans="1:7" x14ac:dyDescent="0.2">
      <c r="A27" s="96">
        <v>44911</v>
      </c>
      <c r="B27" s="97" t="s">
        <v>1414</v>
      </c>
      <c r="C27" s="97" t="s">
        <v>1409</v>
      </c>
      <c r="D27" s="98" t="s">
        <v>1637</v>
      </c>
      <c r="E27" s="99">
        <v>3500</v>
      </c>
      <c r="F27" s="92">
        <f t="shared" si="0"/>
        <v>98000</v>
      </c>
      <c r="G27" s="100">
        <v>28</v>
      </c>
    </row>
    <row r="28" spans="1:7" x14ac:dyDescent="0.2">
      <c r="A28" s="96">
        <v>44909</v>
      </c>
      <c r="B28" s="97" t="s">
        <v>1584</v>
      </c>
      <c r="C28" s="97" t="s">
        <v>1593</v>
      </c>
      <c r="D28" s="98" t="s">
        <v>1637</v>
      </c>
      <c r="E28" s="99">
        <v>12838.4</v>
      </c>
      <c r="F28" s="92">
        <f t="shared" si="0"/>
        <v>128384</v>
      </c>
      <c r="G28" s="100">
        <v>10</v>
      </c>
    </row>
    <row r="29" spans="1:7" x14ac:dyDescent="0.2">
      <c r="A29" s="96">
        <v>44993</v>
      </c>
      <c r="B29" s="97" t="s">
        <v>1585</v>
      </c>
      <c r="C29" s="97" t="s">
        <v>1594</v>
      </c>
      <c r="D29" s="98" t="s">
        <v>1637</v>
      </c>
      <c r="E29" s="99">
        <v>7925</v>
      </c>
      <c r="F29" s="92">
        <f t="shared" si="0"/>
        <v>2631100</v>
      </c>
      <c r="G29" s="100">
        <v>332</v>
      </c>
    </row>
    <row r="30" spans="1:7" x14ac:dyDescent="0.2">
      <c r="A30" s="96">
        <v>44998</v>
      </c>
      <c r="B30" s="97" t="s">
        <v>1418</v>
      </c>
      <c r="C30" s="97" t="s">
        <v>1652</v>
      </c>
      <c r="D30" s="98" t="s">
        <v>1637</v>
      </c>
      <c r="E30" s="99">
        <v>8900</v>
      </c>
      <c r="F30" s="92">
        <f t="shared" si="0"/>
        <v>418300</v>
      </c>
      <c r="G30" s="100">
        <v>47</v>
      </c>
    </row>
    <row r="31" spans="1:7" x14ac:dyDescent="0.2">
      <c r="A31" s="96">
        <v>44998</v>
      </c>
      <c r="B31" s="97" t="s">
        <v>1419</v>
      </c>
      <c r="C31" s="97" t="s">
        <v>1416</v>
      </c>
      <c r="D31" s="98" t="s">
        <v>1637</v>
      </c>
      <c r="E31" s="99">
        <v>12000</v>
      </c>
      <c r="F31" s="92">
        <f t="shared" si="0"/>
        <v>504000</v>
      </c>
      <c r="G31" s="100">
        <v>42</v>
      </c>
    </row>
    <row r="32" spans="1:7" x14ac:dyDescent="0.2">
      <c r="A32" s="96">
        <v>45002</v>
      </c>
      <c r="B32" s="97" t="s">
        <v>1420</v>
      </c>
      <c r="C32" s="97" t="s">
        <v>1417</v>
      </c>
      <c r="D32" s="98" t="s">
        <v>1637</v>
      </c>
      <c r="E32" s="99">
        <v>11000</v>
      </c>
      <c r="F32" s="92">
        <f t="shared" si="0"/>
        <v>1023000</v>
      </c>
      <c r="G32" s="100">
        <v>93</v>
      </c>
    </row>
    <row r="33" spans="1:7" x14ac:dyDescent="0.2">
      <c r="A33" s="96">
        <v>45005</v>
      </c>
      <c r="B33" s="97" t="s">
        <v>1415</v>
      </c>
      <c r="C33" s="97" t="s">
        <v>1413</v>
      </c>
      <c r="D33" s="98" t="s">
        <v>1637</v>
      </c>
      <c r="E33" s="99">
        <v>18600</v>
      </c>
      <c r="F33" s="92">
        <f t="shared" si="0"/>
        <v>446400</v>
      </c>
      <c r="G33" s="100">
        <v>24</v>
      </c>
    </row>
    <row r="34" spans="1:7" x14ac:dyDescent="0.2">
      <c r="A34" s="96">
        <v>45019</v>
      </c>
      <c r="B34" s="97" t="s">
        <v>1422</v>
      </c>
      <c r="C34" s="97" t="s">
        <v>1762</v>
      </c>
      <c r="D34" s="98" t="s">
        <v>1637</v>
      </c>
      <c r="E34" s="99">
        <v>7267.5</v>
      </c>
      <c r="F34" s="92">
        <f t="shared" si="0"/>
        <v>683145</v>
      </c>
      <c r="G34" s="100">
        <v>94</v>
      </c>
    </row>
    <row r="35" spans="1:7" x14ac:dyDescent="0.2">
      <c r="A35" s="96">
        <v>45076</v>
      </c>
      <c r="B35" s="97" t="s">
        <v>1423</v>
      </c>
      <c r="C35" s="97" t="s">
        <v>1428</v>
      </c>
      <c r="D35" s="98" t="s">
        <v>1637</v>
      </c>
      <c r="E35" s="99">
        <v>13036</v>
      </c>
      <c r="F35" s="92">
        <f t="shared" si="0"/>
        <v>325900</v>
      </c>
      <c r="G35" s="100">
        <v>25</v>
      </c>
    </row>
    <row r="36" spans="1:7" x14ac:dyDescent="0.2">
      <c r="A36" s="96">
        <v>45077</v>
      </c>
      <c r="B36" s="97" t="s">
        <v>1424</v>
      </c>
      <c r="C36" s="97" t="s">
        <v>1430</v>
      </c>
      <c r="D36" s="98" t="s">
        <v>1637</v>
      </c>
      <c r="E36" s="99">
        <v>20000</v>
      </c>
      <c r="F36" s="92">
        <f t="shared" si="0"/>
        <v>100000</v>
      </c>
      <c r="G36" s="100">
        <v>5</v>
      </c>
    </row>
    <row r="37" spans="1:7" x14ac:dyDescent="0.2">
      <c r="A37" s="96">
        <v>45077</v>
      </c>
      <c r="B37" s="97" t="s">
        <v>1665</v>
      </c>
      <c r="C37" s="97" t="s">
        <v>1763</v>
      </c>
      <c r="D37" s="98" t="s">
        <v>1637</v>
      </c>
      <c r="E37" s="99">
        <v>2600</v>
      </c>
      <c r="F37" s="92">
        <f t="shared" si="0"/>
        <v>213200</v>
      </c>
      <c r="G37" s="100">
        <v>82</v>
      </c>
    </row>
    <row r="38" spans="1:7" x14ac:dyDescent="0.2">
      <c r="A38" s="96">
        <v>45099</v>
      </c>
      <c r="B38" s="97" t="s">
        <v>1425</v>
      </c>
      <c r="C38" s="97" t="s">
        <v>1431</v>
      </c>
      <c r="D38" s="98" t="s">
        <v>1637</v>
      </c>
      <c r="E38" s="99">
        <v>17850</v>
      </c>
      <c r="F38" s="92">
        <f t="shared" si="0"/>
        <v>3213000</v>
      </c>
      <c r="G38" s="100">
        <v>180</v>
      </c>
    </row>
    <row r="39" spans="1:7" x14ac:dyDescent="0.2">
      <c r="A39" s="96">
        <v>45104</v>
      </c>
      <c r="B39" s="97" t="s">
        <v>1426</v>
      </c>
      <c r="C39" s="97" t="s">
        <v>1429</v>
      </c>
      <c r="D39" s="98" t="s">
        <v>1637</v>
      </c>
      <c r="E39" s="99">
        <v>2000</v>
      </c>
      <c r="F39" s="92">
        <f t="shared" si="0"/>
        <v>12000</v>
      </c>
      <c r="G39" s="100">
        <v>6</v>
      </c>
    </row>
    <row r="40" spans="1:7" x14ac:dyDescent="0.2">
      <c r="A40" s="96">
        <v>45103</v>
      </c>
      <c r="B40" s="97" t="s">
        <v>1502</v>
      </c>
      <c r="C40" s="97" t="s">
        <v>1432</v>
      </c>
      <c r="D40" s="98" t="s">
        <v>1637</v>
      </c>
      <c r="E40" s="99">
        <v>1075165</v>
      </c>
      <c r="F40" s="92">
        <f t="shared" si="0"/>
        <v>5375825</v>
      </c>
      <c r="G40" s="100">
        <v>5</v>
      </c>
    </row>
    <row r="41" spans="1:7" x14ac:dyDescent="0.2">
      <c r="A41" s="96">
        <v>45096</v>
      </c>
      <c r="B41" s="97" t="s">
        <v>1503</v>
      </c>
      <c r="C41" s="97" t="s">
        <v>1433</v>
      </c>
      <c r="D41" s="98" t="s">
        <v>1637</v>
      </c>
      <c r="E41" s="99">
        <v>576</v>
      </c>
      <c r="F41" s="92">
        <f t="shared" si="0"/>
        <v>138816</v>
      </c>
      <c r="G41" s="100">
        <v>241</v>
      </c>
    </row>
    <row r="42" spans="1:7" x14ac:dyDescent="0.2">
      <c r="A42" s="96">
        <v>45168</v>
      </c>
      <c r="B42" s="97" t="s">
        <v>1504</v>
      </c>
      <c r="C42" s="97" t="s">
        <v>1411</v>
      </c>
      <c r="D42" s="98" t="s">
        <v>1637</v>
      </c>
      <c r="E42" s="99">
        <v>23728.81</v>
      </c>
      <c r="F42" s="92">
        <f t="shared" si="0"/>
        <v>23728.81</v>
      </c>
      <c r="G42" s="100">
        <v>1</v>
      </c>
    </row>
    <row r="43" spans="1:7" x14ac:dyDescent="0.2">
      <c r="A43" s="96">
        <v>45174</v>
      </c>
      <c r="B43" s="97" t="s">
        <v>1505</v>
      </c>
      <c r="C43" s="97" t="s">
        <v>1434</v>
      </c>
      <c r="D43" s="98" t="s">
        <v>1637</v>
      </c>
      <c r="E43" s="99">
        <v>21105</v>
      </c>
      <c r="F43" s="92">
        <f t="shared" si="0"/>
        <v>1498455</v>
      </c>
      <c r="G43" s="100">
        <v>71</v>
      </c>
    </row>
    <row r="44" spans="1:7" x14ac:dyDescent="0.2">
      <c r="A44" s="96">
        <v>45175</v>
      </c>
      <c r="B44" s="97" t="s">
        <v>1506</v>
      </c>
      <c r="C44" s="97" t="s">
        <v>1624</v>
      </c>
      <c r="D44" s="98" t="s">
        <v>1637</v>
      </c>
      <c r="E44" s="99">
        <v>9633000</v>
      </c>
      <c r="F44" s="92">
        <f t="shared" si="0"/>
        <v>48165000</v>
      </c>
      <c r="G44" s="100">
        <v>5</v>
      </c>
    </row>
    <row r="45" spans="1:7" x14ac:dyDescent="0.2">
      <c r="A45" s="96">
        <v>45197</v>
      </c>
      <c r="B45" s="97" t="s">
        <v>1507</v>
      </c>
      <c r="C45" s="97" t="s">
        <v>1435</v>
      </c>
      <c r="D45" s="98" t="s">
        <v>1637</v>
      </c>
      <c r="E45" s="99">
        <v>113248.43</v>
      </c>
      <c r="F45" s="92">
        <f t="shared" si="0"/>
        <v>566242.14999999991</v>
      </c>
      <c r="G45" s="100">
        <v>5</v>
      </c>
    </row>
    <row r="46" spans="1:7" x14ac:dyDescent="0.2">
      <c r="A46" s="96">
        <v>45210</v>
      </c>
      <c r="B46" s="97" t="s">
        <v>1508</v>
      </c>
      <c r="C46" s="97" t="s">
        <v>1437</v>
      </c>
      <c r="D46" s="98" t="s">
        <v>1637</v>
      </c>
      <c r="E46" s="99">
        <v>2895.39</v>
      </c>
      <c r="F46" s="92">
        <f t="shared" si="0"/>
        <v>1169737.56</v>
      </c>
      <c r="G46" s="100">
        <v>404</v>
      </c>
    </row>
    <row r="47" spans="1:7" x14ac:dyDescent="0.2">
      <c r="A47" s="96">
        <v>45203</v>
      </c>
      <c r="B47" s="97" t="s">
        <v>1841</v>
      </c>
      <c r="C47" s="97" t="s">
        <v>2014</v>
      </c>
      <c r="D47" s="98" t="s">
        <v>1637</v>
      </c>
      <c r="E47" s="99">
        <v>672163.38</v>
      </c>
      <c r="F47" s="92">
        <f t="shared" si="0"/>
        <v>672163.38</v>
      </c>
      <c r="G47" s="100">
        <v>1</v>
      </c>
    </row>
    <row r="48" spans="1:7" x14ac:dyDescent="0.2">
      <c r="A48" s="96">
        <v>45219</v>
      </c>
      <c r="B48" s="97" t="s">
        <v>1509</v>
      </c>
      <c r="C48" s="97" t="s">
        <v>1438</v>
      </c>
      <c r="D48" s="98" t="s">
        <v>1637</v>
      </c>
      <c r="E48" s="99">
        <v>256425.75</v>
      </c>
      <c r="F48" s="92">
        <f t="shared" si="0"/>
        <v>256425.75</v>
      </c>
      <c r="G48" s="100">
        <v>1</v>
      </c>
    </row>
    <row r="49" spans="1:7" x14ac:dyDescent="0.2">
      <c r="A49" s="96">
        <v>45219</v>
      </c>
      <c r="B49" s="97" t="s">
        <v>1510</v>
      </c>
      <c r="C49" s="97" t="s">
        <v>1439</v>
      </c>
      <c r="D49" s="98" t="s">
        <v>1637</v>
      </c>
      <c r="E49" s="99">
        <v>334113.25</v>
      </c>
      <c r="F49" s="92">
        <f t="shared" si="0"/>
        <v>13698643.25</v>
      </c>
      <c r="G49" s="100">
        <v>41</v>
      </c>
    </row>
    <row r="50" spans="1:7" x14ac:dyDescent="0.2">
      <c r="A50" s="96">
        <v>45219</v>
      </c>
      <c r="B50" s="97" t="s">
        <v>1511</v>
      </c>
      <c r="C50" s="97" t="s">
        <v>1440</v>
      </c>
      <c r="D50" s="98" t="s">
        <v>1637</v>
      </c>
      <c r="E50" s="99">
        <v>385000</v>
      </c>
      <c r="F50" s="92">
        <f t="shared" si="0"/>
        <v>14630000</v>
      </c>
      <c r="G50" s="100">
        <v>38</v>
      </c>
    </row>
    <row r="51" spans="1:7" x14ac:dyDescent="0.2">
      <c r="A51" s="96">
        <v>45261</v>
      </c>
      <c r="B51" s="97" t="s">
        <v>1512</v>
      </c>
      <c r="C51" s="97" t="s">
        <v>1410</v>
      </c>
      <c r="D51" s="98" t="s">
        <v>1637</v>
      </c>
      <c r="E51" s="99">
        <v>18409.72</v>
      </c>
      <c r="F51" s="92">
        <f t="shared" si="0"/>
        <v>920486</v>
      </c>
      <c r="G51" s="100">
        <v>50</v>
      </c>
    </row>
    <row r="52" spans="1:7" x14ac:dyDescent="0.2">
      <c r="A52" s="96">
        <v>45261</v>
      </c>
      <c r="B52" s="97" t="s">
        <v>1513</v>
      </c>
      <c r="C52" s="97" t="s">
        <v>1442</v>
      </c>
      <c r="D52" s="98" t="s">
        <v>1637</v>
      </c>
      <c r="E52" s="99">
        <v>29814.76</v>
      </c>
      <c r="F52" s="92">
        <f t="shared" si="0"/>
        <v>2057218.44</v>
      </c>
      <c r="G52" s="100">
        <v>69</v>
      </c>
    </row>
    <row r="53" spans="1:7" x14ac:dyDescent="0.2">
      <c r="A53" s="96">
        <v>45261</v>
      </c>
      <c r="B53" s="97" t="s">
        <v>1514</v>
      </c>
      <c r="C53" s="97" t="s">
        <v>1443</v>
      </c>
      <c r="D53" s="98" t="s">
        <v>1637</v>
      </c>
      <c r="E53" s="99">
        <v>2572.84</v>
      </c>
      <c r="F53" s="92">
        <f t="shared" si="0"/>
        <v>162088.92000000001</v>
      </c>
      <c r="G53" s="100">
        <v>63</v>
      </c>
    </row>
    <row r="54" spans="1:7" x14ac:dyDescent="0.2">
      <c r="A54" s="96">
        <v>45266</v>
      </c>
      <c r="B54" s="97" t="s">
        <v>1666</v>
      </c>
      <c r="C54" s="97" t="s">
        <v>1764</v>
      </c>
      <c r="D54" s="98" t="s">
        <v>1637</v>
      </c>
      <c r="E54" s="99">
        <v>4712.5200000000004</v>
      </c>
      <c r="F54" s="92">
        <f t="shared" si="0"/>
        <v>4712.5200000000004</v>
      </c>
      <c r="G54" s="100">
        <v>1</v>
      </c>
    </row>
    <row r="55" spans="1:7" x14ac:dyDescent="0.2">
      <c r="A55" s="96">
        <v>45266</v>
      </c>
      <c r="B55" s="97" t="s">
        <v>1515</v>
      </c>
      <c r="C55" s="97" t="s">
        <v>1444</v>
      </c>
      <c r="D55" s="98" t="s">
        <v>1637</v>
      </c>
      <c r="E55" s="99">
        <v>1057.06</v>
      </c>
      <c r="F55" s="92">
        <f t="shared" si="0"/>
        <v>42282.399999999994</v>
      </c>
      <c r="G55" s="100">
        <v>40</v>
      </c>
    </row>
    <row r="56" spans="1:7" x14ac:dyDescent="0.2">
      <c r="A56" s="96">
        <v>45244</v>
      </c>
      <c r="B56" s="97" t="s">
        <v>1516</v>
      </c>
      <c r="C56" s="97" t="s">
        <v>1445</v>
      </c>
      <c r="D56" s="98" t="s">
        <v>1637</v>
      </c>
      <c r="E56" s="99">
        <v>243129.21</v>
      </c>
      <c r="F56" s="92">
        <f t="shared" si="0"/>
        <v>972516.84</v>
      </c>
      <c r="G56" s="100">
        <v>4</v>
      </c>
    </row>
    <row r="57" spans="1:7" x14ac:dyDescent="0.2">
      <c r="A57" s="96">
        <v>45274</v>
      </c>
      <c r="B57" s="97" t="s">
        <v>1517</v>
      </c>
      <c r="C57" s="97" t="s">
        <v>1446</v>
      </c>
      <c r="D57" s="98" t="s">
        <v>1637</v>
      </c>
      <c r="E57" s="99">
        <v>692384.99</v>
      </c>
      <c r="F57" s="92">
        <f t="shared" si="0"/>
        <v>23541089.66</v>
      </c>
      <c r="G57" s="100">
        <v>34</v>
      </c>
    </row>
    <row r="58" spans="1:7" x14ac:dyDescent="0.2">
      <c r="A58" s="96">
        <v>45274</v>
      </c>
      <c r="B58" s="97" t="s">
        <v>1518</v>
      </c>
      <c r="C58" s="97" t="s">
        <v>1765</v>
      </c>
      <c r="D58" s="98" t="s">
        <v>1637</v>
      </c>
      <c r="E58" s="99">
        <v>4583.26</v>
      </c>
      <c r="F58" s="92">
        <f t="shared" si="0"/>
        <v>747071.38</v>
      </c>
      <c r="G58" s="100">
        <v>163</v>
      </c>
    </row>
    <row r="59" spans="1:7" x14ac:dyDescent="0.2">
      <c r="A59" s="96">
        <v>45275</v>
      </c>
      <c r="B59" s="97" t="s">
        <v>1519</v>
      </c>
      <c r="C59" s="97" t="s">
        <v>1448</v>
      </c>
      <c r="D59" s="98" t="s">
        <v>1637</v>
      </c>
      <c r="E59" s="99">
        <v>2312604</v>
      </c>
      <c r="F59" s="92">
        <f t="shared" si="0"/>
        <v>11563020</v>
      </c>
      <c r="G59" s="100">
        <v>5</v>
      </c>
    </row>
    <row r="60" spans="1:7" x14ac:dyDescent="0.2">
      <c r="A60" s="96">
        <v>45274</v>
      </c>
      <c r="B60" s="97" t="s">
        <v>1520</v>
      </c>
      <c r="C60" s="97" t="s">
        <v>1408</v>
      </c>
      <c r="D60" s="98" t="s">
        <v>1637</v>
      </c>
      <c r="E60" s="99">
        <v>564262.92000000004</v>
      </c>
      <c r="F60" s="92">
        <f t="shared" si="0"/>
        <v>8463943.8000000007</v>
      </c>
      <c r="G60" s="100">
        <v>15</v>
      </c>
    </row>
    <row r="61" spans="1:7" x14ac:dyDescent="0.2">
      <c r="A61" s="96">
        <v>45274</v>
      </c>
      <c r="B61" s="97" t="s">
        <v>1521</v>
      </c>
      <c r="C61" s="97" t="s">
        <v>1449</v>
      </c>
      <c r="D61" s="98" t="s">
        <v>1637</v>
      </c>
      <c r="E61" s="99">
        <v>467137.09</v>
      </c>
      <c r="F61" s="92">
        <f t="shared" si="0"/>
        <v>467137.09</v>
      </c>
      <c r="G61" s="100">
        <v>1</v>
      </c>
    </row>
    <row r="62" spans="1:7" x14ac:dyDescent="0.2">
      <c r="A62" s="96">
        <v>45279</v>
      </c>
      <c r="B62" s="97" t="s">
        <v>1522</v>
      </c>
      <c r="C62" s="97" t="s">
        <v>1450</v>
      </c>
      <c r="D62" s="98" t="s">
        <v>1637</v>
      </c>
      <c r="E62" s="99">
        <v>4329.75</v>
      </c>
      <c r="F62" s="92">
        <f t="shared" si="0"/>
        <v>8659.5</v>
      </c>
      <c r="G62" s="100">
        <v>2</v>
      </c>
    </row>
    <row r="63" spans="1:7" x14ac:dyDescent="0.2">
      <c r="A63" s="96">
        <v>45279</v>
      </c>
      <c r="B63" s="97" t="s">
        <v>1523</v>
      </c>
      <c r="C63" s="97" t="s">
        <v>1412</v>
      </c>
      <c r="D63" s="98" t="s">
        <v>1637</v>
      </c>
      <c r="E63" s="99">
        <v>6750</v>
      </c>
      <c r="F63" s="92">
        <f t="shared" si="0"/>
        <v>236250</v>
      </c>
      <c r="G63" s="100">
        <v>35</v>
      </c>
    </row>
    <row r="64" spans="1:7" x14ac:dyDescent="0.2">
      <c r="A64" s="96">
        <v>45279</v>
      </c>
      <c r="B64" s="97" t="s">
        <v>1842</v>
      </c>
      <c r="C64" s="97" t="s">
        <v>2015</v>
      </c>
      <c r="D64" s="98" t="s">
        <v>1637</v>
      </c>
      <c r="E64" s="99">
        <v>5875</v>
      </c>
      <c r="F64" s="92">
        <f t="shared" si="0"/>
        <v>47000</v>
      </c>
      <c r="G64" s="100">
        <v>8</v>
      </c>
    </row>
    <row r="65" spans="1:7" x14ac:dyDescent="0.2">
      <c r="A65" s="96">
        <v>45279</v>
      </c>
      <c r="B65" s="97" t="s">
        <v>1667</v>
      </c>
      <c r="C65" s="97" t="s">
        <v>1766</v>
      </c>
      <c r="D65" s="98" t="s">
        <v>1637</v>
      </c>
      <c r="E65" s="99">
        <v>723411.51</v>
      </c>
      <c r="F65" s="92">
        <f t="shared" si="0"/>
        <v>723411.51</v>
      </c>
      <c r="G65" s="100">
        <v>1</v>
      </c>
    </row>
    <row r="66" spans="1:7" x14ac:dyDescent="0.2">
      <c r="A66" s="96">
        <v>45279</v>
      </c>
      <c r="B66" s="97" t="s">
        <v>1524</v>
      </c>
      <c r="C66" s="97" t="s">
        <v>1595</v>
      </c>
      <c r="D66" s="98" t="s">
        <v>1637</v>
      </c>
      <c r="E66" s="99">
        <v>1372881.36</v>
      </c>
      <c r="F66" s="92">
        <f t="shared" si="0"/>
        <v>8237288.1600000001</v>
      </c>
      <c r="G66" s="100">
        <v>6</v>
      </c>
    </row>
    <row r="67" spans="1:7" x14ac:dyDescent="0.2">
      <c r="A67" s="96">
        <v>45280</v>
      </c>
      <c r="B67" s="97" t="s">
        <v>1618</v>
      </c>
      <c r="C67" s="97" t="s">
        <v>1625</v>
      </c>
      <c r="D67" s="98" t="s">
        <v>1637</v>
      </c>
      <c r="E67" s="99">
        <v>18948.54</v>
      </c>
      <c r="F67" s="92">
        <f t="shared" si="0"/>
        <v>587404.74</v>
      </c>
      <c r="G67" s="100">
        <v>31</v>
      </c>
    </row>
    <row r="68" spans="1:7" x14ac:dyDescent="0.2">
      <c r="A68" s="96">
        <v>45280</v>
      </c>
      <c r="B68" s="97" t="s">
        <v>1619</v>
      </c>
      <c r="C68" s="97" t="s">
        <v>1626</v>
      </c>
      <c r="D68" s="98" t="s">
        <v>1637</v>
      </c>
      <c r="E68" s="99">
        <v>30485.99</v>
      </c>
      <c r="F68" s="92">
        <f t="shared" si="0"/>
        <v>487775.84</v>
      </c>
      <c r="G68" s="100">
        <v>16</v>
      </c>
    </row>
    <row r="69" spans="1:7" x14ac:dyDescent="0.2">
      <c r="A69" s="96">
        <v>45280</v>
      </c>
      <c r="B69" s="97" t="s">
        <v>1525</v>
      </c>
      <c r="C69" s="97" t="s">
        <v>1451</v>
      </c>
      <c r="D69" s="98" t="s">
        <v>1637</v>
      </c>
      <c r="E69" s="99">
        <v>18247.48</v>
      </c>
      <c r="F69" s="92">
        <f t="shared" si="0"/>
        <v>18247.48</v>
      </c>
      <c r="G69" s="100">
        <v>1</v>
      </c>
    </row>
    <row r="70" spans="1:7" x14ac:dyDescent="0.2">
      <c r="A70" s="96">
        <v>45280</v>
      </c>
      <c r="B70" s="97" t="s">
        <v>1526</v>
      </c>
      <c r="C70" s="97" t="s">
        <v>1452</v>
      </c>
      <c r="D70" s="98" t="s">
        <v>1637</v>
      </c>
      <c r="E70" s="99">
        <v>39154.33</v>
      </c>
      <c r="F70" s="92">
        <f t="shared" si="0"/>
        <v>234925.98</v>
      </c>
      <c r="G70" s="100">
        <v>6</v>
      </c>
    </row>
    <row r="71" spans="1:7" x14ac:dyDescent="0.2">
      <c r="A71" s="96">
        <v>45280</v>
      </c>
      <c r="B71" s="101" t="s">
        <v>1527</v>
      </c>
      <c r="C71" s="97" t="s">
        <v>1453</v>
      </c>
      <c r="D71" s="98" t="s">
        <v>1637</v>
      </c>
      <c r="E71" s="99">
        <v>149454</v>
      </c>
      <c r="F71" s="92">
        <f t="shared" si="0"/>
        <v>149454</v>
      </c>
      <c r="G71" s="100">
        <v>1</v>
      </c>
    </row>
    <row r="72" spans="1:7" x14ac:dyDescent="0.2">
      <c r="A72" s="96">
        <v>45281</v>
      </c>
      <c r="B72" s="97" t="s">
        <v>1528</v>
      </c>
      <c r="C72" s="97" t="s">
        <v>2016</v>
      </c>
      <c r="D72" s="98" t="s">
        <v>1637</v>
      </c>
      <c r="E72" s="99">
        <v>1410.75</v>
      </c>
      <c r="F72" s="92">
        <f t="shared" si="0"/>
        <v>187629.75</v>
      </c>
      <c r="G72" s="100">
        <v>133</v>
      </c>
    </row>
    <row r="73" spans="1:7" x14ac:dyDescent="0.2">
      <c r="A73" s="96">
        <v>45282</v>
      </c>
      <c r="B73" s="97" t="s">
        <v>1529</v>
      </c>
      <c r="C73" s="97" t="s">
        <v>1454</v>
      </c>
      <c r="D73" s="98" t="s">
        <v>1637</v>
      </c>
      <c r="E73" s="99">
        <v>40741</v>
      </c>
      <c r="F73" s="92">
        <f t="shared" si="0"/>
        <v>1181489</v>
      </c>
      <c r="G73" s="100">
        <v>29</v>
      </c>
    </row>
    <row r="74" spans="1:7" x14ac:dyDescent="0.2">
      <c r="A74" s="96">
        <v>45282</v>
      </c>
      <c r="B74" s="97" t="s">
        <v>1530</v>
      </c>
      <c r="C74" s="97" t="s">
        <v>1455</v>
      </c>
      <c r="D74" s="98" t="s">
        <v>1637</v>
      </c>
      <c r="E74" s="99">
        <v>11500</v>
      </c>
      <c r="F74" s="92">
        <f t="shared" si="0"/>
        <v>310500</v>
      </c>
      <c r="G74" s="100">
        <v>27</v>
      </c>
    </row>
    <row r="75" spans="1:7" x14ac:dyDescent="0.2">
      <c r="A75" s="96">
        <v>45282</v>
      </c>
      <c r="B75" s="97" t="s">
        <v>1531</v>
      </c>
      <c r="C75" s="97" t="s">
        <v>1456</v>
      </c>
      <c r="D75" s="98" t="s">
        <v>1637</v>
      </c>
      <c r="E75" s="99">
        <v>23400</v>
      </c>
      <c r="F75" s="92">
        <f t="shared" si="0"/>
        <v>491400</v>
      </c>
      <c r="G75" s="100">
        <v>21</v>
      </c>
    </row>
    <row r="76" spans="1:7" x14ac:dyDescent="0.2">
      <c r="A76" s="96">
        <v>45282</v>
      </c>
      <c r="B76" s="97" t="s">
        <v>1532</v>
      </c>
      <c r="C76" s="97" t="s">
        <v>1457</v>
      </c>
      <c r="D76" s="98" t="s">
        <v>1637</v>
      </c>
      <c r="E76" s="99">
        <v>24990</v>
      </c>
      <c r="F76" s="92">
        <f t="shared" si="0"/>
        <v>399840</v>
      </c>
      <c r="G76" s="100">
        <v>16</v>
      </c>
    </row>
    <row r="77" spans="1:7" x14ac:dyDescent="0.2">
      <c r="A77" s="96">
        <v>45282</v>
      </c>
      <c r="B77" s="97" t="s">
        <v>1533</v>
      </c>
      <c r="C77" s="97" t="s">
        <v>1458</v>
      </c>
      <c r="D77" s="98" t="s">
        <v>1637</v>
      </c>
      <c r="E77" s="99">
        <v>76700</v>
      </c>
      <c r="F77" s="92">
        <f t="shared" si="0"/>
        <v>536900</v>
      </c>
      <c r="G77" s="100">
        <v>7</v>
      </c>
    </row>
    <row r="78" spans="1:7" x14ac:dyDescent="0.2">
      <c r="A78" s="96">
        <v>45282</v>
      </c>
      <c r="B78" s="97" t="s">
        <v>1534</v>
      </c>
      <c r="C78" s="97" t="s">
        <v>1459</v>
      </c>
      <c r="D78" s="98" t="s">
        <v>1637</v>
      </c>
      <c r="E78" s="99">
        <v>4850</v>
      </c>
      <c r="F78" s="92">
        <f t="shared" si="0"/>
        <v>38800</v>
      </c>
      <c r="G78" s="100">
        <v>8</v>
      </c>
    </row>
    <row r="79" spans="1:7" x14ac:dyDescent="0.2">
      <c r="A79" s="96">
        <v>45282</v>
      </c>
      <c r="B79" s="97" t="s">
        <v>1535</v>
      </c>
      <c r="C79" s="97" t="s">
        <v>1460</v>
      </c>
      <c r="D79" s="98" t="s">
        <v>1637</v>
      </c>
      <c r="E79" s="99">
        <v>9600</v>
      </c>
      <c r="F79" s="92">
        <f t="shared" si="0"/>
        <v>201600</v>
      </c>
      <c r="G79" s="100">
        <v>21</v>
      </c>
    </row>
    <row r="80" spans="1:7" x14ac:dyDescent="0.2">
      <c r="A80" s="96">
        <v>45282</v>
      </c>
      <c r="B80" s="97" t="s">
        <v>1536</v>
      </c>
      <c r="C80" s="97" t="s">
        <v>1461</v>
      </c>
      <c r="D80" s="98" t="s">
        <v>1637</v>
      </c>
      <c r="E80" s="99">
        <v>590</v>
      </c>
      <c r="F80" s="92">
        <f t="shared" ref="F80:F143" si="1">+E80*G80</f>
        <v>59000</v>
      </c>
      <c r="G80" s="100">
        <v>100</v>
      </c>
    </row>
    <row r="81" spans="1:7" x14ac:dyDescent="0.2">
      <c r="A81" s="96">
        <v>45282</v>
      </c>
      <c r="B81" s="97" t="s">
        <v>1537</v>
      </c>
      <c r="C81" s="97" t="s">
        <v>1462</v>
      </c>
      <c r="D81" s="98" t="s">
        <v>1637</v>
      </c>
      <c r="E81" s="99">
        <v>780</v>
      </c>
      <c r="F81" s="92">
        <f t="shared" si="1"/>
        <v>63180</v>
      </c>
      <c r="G81" s="100">
        <v>81</v>
      </c>
    </row>
    <row r="82" spans="1:7" x14ac:dyDescent="0.2">
      <c r="A82" s="96">
        <v>45282</v>
      </c>
      <c r="B82" s="97" t="s">
        <v>1538</v>
      </c>
      <c r="C82" s="97" t="s">
        <v>1463</v>
      </c>
      <c r="D82" s="98" t="s">
        <v>1637</v>
      </c>
      <c r="E82" s="99">
        <v>0</v>
      </c>
      <c r="F82" s="92">
        <f t="shared" si="1"/>
        <v>0</v>
      </c>
      <c r="G82" s="100">
        <v>1</v>
      </c>
    </row>
    <row r="83" spans="1:7" x14ac:dyDescent="0.2">
      <c r="A83" s="96">
        <v>45282</v>
      </c>
      <c r="B83" s="97" t="s">
        <v>1539</v>
      </c>
      <c r="C83" s="97" t="s">
        <v>1464</v>
      </c>
      <c r="D83" s="98" t="s">
        <v>1637</v>
      </c>
      <c r="E83" s="99">
        <v>148850</v>
      </c>
      <c r="F83" s="92">
        <f t="shared" si="1"/>
        <v>5358600</v>
      </c>
      <c r="G83" s="100">
        <v>36</v>
      </c>
    </row>
    <row r="84" spans="1:7" x14ac:dyDescent="0.2">
      <c r="A84" s="96">
        <v>45286</v>
      </c>
      <c r="B84" s="97" t="s">
        <v>1540</v>
      </c>
      <c r="C84" s="97" t="s">
        <v>1465</v>
      </c>
      <c r="D84" s="98" t="s">
        <v>1637</v>
      </c>
      <c r="E84" s="99">
        <v>0</v>
      </c>
      <c r="F84" s="92">
        <f t="shared" si="1"/>
        <v>0</v>
      </c>
      <c r="G84" s="100">
        <v>2</v>
      </c>
    </row>
    <row r="85" spans="1:7" x14ac:dyDescent="0.2">
      <c r="A85" s="96">
        <v>45286</v>
      </c>
      <c r="B85" s="97" t="s">
        <v>1541</v>
      </c>
      <c r="C85" s="97" t="s">
        <v>1466</v>
      </c>
      <c r="D85" s="98" t="s">
        <v>1637</v>
      </c>
      <c r="E85" s="99">
        <v>0</v>
      </c>
      <c r="F85" s="92">
        <f t="shared" si="1"/>
        <v>0</v>
      </c>
      <c r="G85" s="100">
        <v>2</v>
      </c>
    </row>
    <row r="86" spans="1:7" x14ac:dyDescent="0.2">
      <c r="A86" s="96">
        <v>45286</v>
      </c>
      <c r="B86" s="97" t="s">
        <v>1542</v>
      </c>
      <c r="C86" s="97" t="s">
        <v>1467</v>
      </c>
      <c r="D86" s="98" t="s">
        <v>1637</v>
      </c>
      <c r="E86" s="99">
        <v>150351.98000000001</v>
      </c>
      <c r="F86" s="92">
        <f t="shared" si="1"/>
        <v>1052463.8600000001</v>
      </c>
      <c r="G86" s="100">
        <v>7</v>
      </c>
    </row>
    <row r="87" spans="1:7" x14ac:dyDescent="0.2">
      <c r="A87" s="96">
        <v>45289</v>
      </c>
      <c r="B87" s="97" t="s">
        <v>1843</v>
      </c>
      <c r="C87" s="97" t="s">
        <v>2017</v>
      </c>
      <c r="D87" s="98" t="s">
        <v>1637</v>
      </c>
      <c r="E87" s="99">
        <v>73010.25</v>
      </c>
      <c r="F87" s="92">
        <f t="shared" si="1"/>
        <v>2044287</v>
      </c>
      <c r="G87" s="100">
        <v>28</v>
      </c>
    </row>
    <row r="88" spans="1:7" x14ac:dyDescent="0.2">
      <c r="A88" s="96">
        <v>45289</v>
      </c>
      <c r="B88" s="97" t="s">
        <v>1543</v>
      </c>
      <c r="C88" s="97" t="s">
        <v>1468</v>
      </c>
      <c r="D88" s="98" t="s">
        <v>1637</v>
      </c>
      <c r="E88" s="99">
        <v>6174.81</v>
      </c>
      <c r="F88" s="92">
        <f t="shared" si="1"/>
        <v>265516.83</v>
      </c>
      <c r="G88" s="100">
        <v>43</v>
      </c>
    </row>
    <row r="89" spans="1:7" x14ac:dyDescent="0.2">
      <c r="A89" s="96">
        <v>45289</v>
      </c>
      <c r="B89" s="97" t="s">
        <v>1544</v>
      </c>
      <c r="C89" s="97" t="s">
        <v>1447</v>
      </c>
      <c r="D89" s="98" t="s">
        <v>1637</v>
      </c>
      <c r="E89" s="99">
        <v>20620.72</v>
      </c>
      <c r="F89" s="92">
        <f t="shared" si="1"/>
        <v>11630086.08</v>
      </c>
      <c r="G89" s="100">
        <v>564</v>
      </c>
    </row>
    <row r="90" spans="1:7" x14ac:dyDescent="0.2">
      <c r="A90" s="96">
        <v>45289</v>
      </c>
      <c r="B90" s="97" t="s">
        <v>1545</v>
      </c>
      <c r="C90" s="97" t="s">
        <v>1469</v>
      </c>
      <c r="D90" s="98" t="s">
        <v>1637</v>
      </c>
      <c r="E90" s="99">
        <v>117373.17</v>
      </c>
      <c r="F90" s="92">
        <f t="shared" si="1"/>
        <v>12089436.51</v>
      </c>
      <c r="G90" s="100">
        <v>103</v>
      </c>
    </row>
    <row r="91" spans="1:7" x14ac:dyDescent="0.2">
      <c r="A91" s="96">
        <v>45294</v>
      </c>
      <c r="B91" s="97" t="s">
        <v>1546</v>
      </c>
      <c r="C91" s="97" t="s">
        <v>1470</v>
      </c>
      <c r="D91" s="98" t="s">
        <v>1637</v>
      </c>
      <c r="E91" s="99">
        <v>5927031</v>
      </c>
      <c r="F91" s="92">
        <f t="shared" si="1"/>
        <v>5927031</v>
      </c>
      <c r="G91" s="100">
        <v>1</v>
      </c>
    </row>
    <row r="92" spans="1:7" x14ac:dyDescent="0.2">
      <c r="A92" s="96">
        <v>45294</v>
      </c>
      <c r="B92" s="97" t="s">
        <v>1547</v>
      </c>
      <c r="C92" s="97" t="s">
        <v>1471</v>
      </c>
      <c r="D92" s="98" t="s">
        <v>1637</v>
      </c>
      <c r="E92" s="99">
        <v>267329.94</v>
      </c>
      <c r="F92" s="92">
        <f t="shared" si="1"/>
        <v>1603979.6400000001</v>
      </c>
      <c r="G92" s="100">
        <v>6</v>
      </c>
    </row>
    <row r="93" spans="1:7" x14ac:dyDescent="0.2">
      <c r="A93" s="96">
        <v>45294</v>
      </c>
      <c r="B93" s="97" t="s">
        <v>1548</v>
      </c>
      <c r="C93" s="97" t="s">
        <v>1472</v>
      </c>
      <c r="D93" s="98" t="s">
        <v>1637</v>
      </c>
      <c r="E93" s="99">
        <v>249474.12</v>
      </c>
      <c r="F93" s="92">
        <f t="shared" si="1"/>
        <v>5488430.6399999997</v>
      </c>
      <c r="G93" s="100">
        <v>22</v>
      </c>
    </row>
    <row r="94" spans="1:7" x14ac:dyDescent="0.2">
      <c r="A94" s="96">
        <v>45294</v>
      </c>
      <c r="B94" s="97" t="s">
        <v>1549</v>
      </c>
      <c r="C94" s="97" t="s">
        <v>1473</v>
      </c>
      <c r="D94" s="98" t="s">
        <v>1637</v>
      </c>
      <c r="E94" s="99">
        <v>127749.74</v>
      </c>
      <c r="F94" s="92">
        <f t="shared" si="1"/>
        <v>3832492.2</v>
      </c>
      <c r="G94" s="100">
        <v>30</v>
      </c>
    </row>
    <row r="95" spans="1:7" x14ac:dyDescent="0.2">
      <c r="A95" s="96">
        <v>45294</v>
      </c>
      <c r="B95" s="97" t="s">
        <v>1550</v>
      </c>
      <c r="C95" s="97" t="s">
        <v>1474</v>
      </c>
      <c r="D95" s="98" t="s">
        <v>1637</v>
      </c>
      <c r="E95" s="99">
        <v>791073.13</v>
      </c>
      <c r="F95" s="92">
        <f t="shared" si="1"/>
        <v>1582146.26</v>
      </c>
      <c r="G95" s="100">
        <v>2</v>
      </c>
    </row>
    <row r="96" spans="1:7" x14ac:dyDescent="0.2">
      <c r="A96" s="96">
        <v>45296</v>
      </c>
      <c r="B96" s="97" t="s">
        <v>1551</v>
      </c>
      <c r="C96" s="97" t="s">
        <v>1475</v>
      </c>
      <c r="D96" s="98" t="s">
        <v>1637</v>
      </c>
      <c r="E96" s="99">
        <v>29488.5</v>
      </c>
      <c r="F96" s="92">
        <f t="shared" si="1"/>
        <v>1002609</v>
      </c>
      <c r="G96" s="100">
        <v>34</v>
      </c>
    </row>
    <row r="97" spans="1:7" x14ac:dyDescent="0.2">
      <c r="A97" s="96">
        <v>45295</v>
      </c>
      <c r="B97" s="97" t="s">
        <v>1552</v>
      </c>
      <c r="C97" s="97" t="s">
        <v>1476</v>
      </c>
      <c r="D97" s="98" t="s">
        <v>1637</v>
      </c>
      <c r="E97" s="99">
        <v>5720.34</v>
      </c>
      <c r="F97" s="92">
        <f t="shared" si="1"/>
        <v>423305.16000000003</v>
      </c>
      <c r="G97" s="100">
        <v>74</v>
      </c>
    </row>
    <row r="98" spans="1:7" x14ac:dyDescent="0.2">
      <c r="A98" s="96">
        <v>45296</v>
      </c>
      <c r="B98" s="97" t="s">
        <v>1553</v>
      </c>
      <c r="C98" s="97" t="s">
        <v>1610</v>
      </c>
      <c r="D98" s="98" t="s">
        <v>1637</v>
      </c>
      <c r="E98" s="99">
        <v>118715.62</v>
      </c>
      <c r="F98" s="92">
        <f t="shared" si="1"/>
        <v>6054496.6200000001</v>
      </c>
      <c r="G98" s="100">
        <v>51</v>
      </c>
    </row>
    <row r="99" spans="1:7" x14ac:dyDescent="0.2">
      <c r="A99" s="96">
        <v>45296</v>
      </c>
      <c r="B99" s="97" t="s">
        <v>1554</v>
      </c>
      <c r="C99" s="97" t="s">
        <v>1477</v>
      </c>
      <c r="D99" s="98" t="s">
        <v>1637</v>
      </c>
      <c r="E99" s="99">
        <v>6899910.8399999999</v>
      </c>
      <c r="F99" s="92">
        <f t="shared" si="1"/>
        <v>124198395.12</v>
      </c>
      <c r="G99" s="100">
        <v>18</v>
      </c>
    </row>
    <row r="100" spans="1:7" x14ac:dyDescent="0.2">
      <c r="A100" s="96">
        <v>45302</v>
      </c>
      <c r="B100" s="97" t="s">
        <v>1555</v>
      </c>
      <c r="C100" s="97" t="s">
        <v>1478</v>
      </c>
      <c r="D100" s="98" t="s">
        <v>1637</v>
      </c>
      <c r="E100" s="99">
        <v>0</v>
      </c>
      <c r="F100" s="92">
        <f t="shared" si="1"/>
        <v>0</v>
      </c>
      <c r="G100" s="100">
        <v>5</v>
      </c>
    </row>
    <row r="101" spans="1:7" x14ac:dyDescent="0.2">
      <c r="A101" s="96">
        <v>45302</v>
      </c>
      <c r="B101" s="97" t="s">
        <v>1556</v>
      </c>
      <c r="C101" s="97" t="s">
        <v>1479</v>
      </c>
      <c r="D101" s="98" t="s">
        <v>1637</v>
      </c>
      <c r="E101" s="99">
        <v>21786.98</v>
      </c>
      <c r="F101" s="92">
        <f t="shared" si="1"/>
        <v>130721.88</v>
      </c>
      <c r="G101" s="100">
        <v>6</v>
      </c>
    </row>
    <row r="102" spans="1:7" x14ac:dyDescent="0.2">
      <c r="A102" s="96">
        <v>45302</v>
      </c>
      <c r="B102" s="97" t="s">
        <v>1557</v>
      </c>
      <c r="C102" s="97" t="s">
        <v>1480</v>
      </c>
      <c r="D102" s="98" t="s">
        <v>1637</v>
      </c>
      <c r="E102" s="99">
        <v>10814.95</v>
      </c>
      <c r="F102" s="92">
        <f t="shared" si="1"/>
        <v>302818.60000000003</v>
      </c>
      <c r="G102" s="100">
        <v>28</v>
      </c>
    </row>
    <row r="103" spans="1:7" x14ac:dyDescent="0.2">
      <c r="A103" s="96">
        <v>45244</v>
      </c>
      <c r="B103" s="97" t="s">
        <v>1558</v>
      </c>
      <c r="C103" s="97" t="s">
        <v>1481</v>
      </c>
      <c r="D103" s="98" t="s">
        <v>1637</v>
      </c>
      <c r="E103" s="99">
        <v>873734.65</v>
      </c>
      <c r="F103" s="92">
        <f t="shared" si="1"/>
        <v>9611081.1500000004</v>
      </c>
      <c r="G103" s="100">
        <v>11</v>
      </c>
    </row>
    <row r="104" spans="1:7" x14ac:dyDescent="0.2">
      <c r="A104" s="96">
        <v>45316</v>
      </c>
      <c r="B104" s="97" t="s">
        <v>1559</v>
      </c>
      <c r="C104" s="97" t="s">
        <v>1767</v>
      </c>
      <c r="D104" s="98" t="s">
        <v>1637</v>
      </c>
      <c r="E104" s="99">
        <v>1220338.99</v>
      </c>
      <c r="F104" s="92">
        <f t="shared" si="1"/>
        <v>12203389.9</v>
      </c>
      <c r="G104" s="100">
        <v>10</v>
      </c>
    </row>
    <row r="105" spans="1:7" x14ac:dyDescent="0.2">
      <c r="A105" s="96">
        <v>45316</v>
      </c>
      <c r="B105" s="97" t="s">
        <v>1560</v>
      </c>
      <c r="C105" s="97" t="s">
        <v>1768</v>
      </c>
      <c r="D105" s="98" t="s">
        <v>1637</v>
      </c>
      <c r="E105" s="99">
        <v>838983.05</v>
      </c>
      <c r="F105" s="92">
        <f t="shared" si="1"/>
        <v>20135593.200000003</v>
      </c>
      <c r="G105" s="100">
        <v>24</v>
      </c>
    </row>
    <row r="106" spans="1:7" x14ac:dyDescent="0.2">
      <c r="A106" s="96">
        <v>45317</v>
      </c>
      <c r="B106" s="97" t="s">
        <v>1561</v>
      </c>
      <c r="C106" s="97" t="s">
        <v>1482</v>
      </c>
      <c r="D106" s="98" t="s">
        <v>1637</v>
      </c>
      <c r="E106" s="99">
        <v>321090.46000000002</v>
      </c>
      <c r="F106" s="92">
        <f t="shared" si="1"/>
        <v>14449070.700000001</v>
      </c>
      <c r="G106" s="100">
        <v>45</v>
      </c>
    </row>
    <row r="107" spans="1:7" x14ac:dyDescent="0.2">
      <c r="A107" s="96">
        <v>45317</v>
      </c>
      <c r="B107" s="97" t="s">
        <v>1562</v>
      </c>
      <c r="C107" s="97" t="s">
        <v>1627</v>
      </c>
      <c r="D107" s="98" t="s">
        <v>1637</v>
      </c>
      <c r="E107" s="99">
        <v>250000</v>
      </c>
      <c r="F107" s="92">
        <f t="shared" si="1"/>
        <v>2500000</v>
      </c>
      <c r="G107" s="100">
        <v>10</v>
      </c>
    </row>
    <row r="108" spans="1:7" x14ac:dyDescent="0.2">
      <c r="A108" s="96">
        <v>45289</v>
      </c>
      <c r="B108" s="97" t="s">
        <v>1563</v>
      </c>
      <c r="C108" s="97" t="s">
        <v>1483</v>
      </c>
      <c r="D108" s="98" t="s">
        <v>1637</v>
      </c>
      <c r="E108" s="99">
        <v>132878.37</v>
      </c>
      <c r="F108" s="92">
        <f t="shared" si="1"/>
        <v>3056202.51</v>
      </c>
      <c r="G108" s="100">
        <v>23</v>
      </c>
    </row>
    <row r="109" spans="1:7" x14ac:dyDescent="0.2">
      <c r="A109" s="96">
        <v>45289</v>
      </c>
      <c r="B109" s="97" t="s">
        <v>1564</v>
      </c>
      <c r="C109" s="97" t="s">
        <v>1484</v>
      </c>
      <c r="D109" s="98" t="s">
        <v>1637</v>
      </c>
      <c r="E109" s="99">
        <v>4219.45</v>
      </c>
      <c r="F109" s="92">
        <f t="shared" si="1"/>
        <v>295361.5</v>
      </c>
      <c r="G109" s="100">
        <v>70</v>
      </c>
    </row>
    <row r="110" spans="1:7" x14ac:dyDescent="0.2">
      <c r="A110" s="96">
        <v>45289</v>
      </c>
      <c r="B110" s="97" t="s">
        <v>1565</v>
      </c>
      <c r="C110" s="97" t="s">
        <v>1485</v>
      </c>
      <c r="D110" s="98" t="s">
        <v>1637</v>
      </c>
      <c r="E110" s="99">
        <v>16344.24</v>
      </c>
      <c r="F110" s="92">
        <f t="shared" si="1"/>
        <v>2860242</v>
      </c>
      <c r="G110" s="100">
        <v>175</v>
      </c>
    </row>
    <row r="111" spans="1:7" x14ac:dyDescent="0.2">
      <c r="A111" s="96">
        <v>45289</v>
      </c>
      <c r="B111" s="97" t="s">
        <v>1566</v>
      </c>
      <c r="C111" s="97" t="s">
        <v>1486</v>
      </c>
      <c r="D111" s="98" t="s">
        <v>1637</v>
      </c>
      <c r="E111" s="99">
        <v>13919.54</v>
      </c>
      <c r="F111" s="92">
        <f t="shared" si="1"/>
        <v>2602953.98</v>
      </c>
      <c r="G111" s="100">
        <v>187</v>
      </c>
    </row>
    <row r="112" spans="1:7" x14ac:dyDescent="0.2">
      <c r="A112" s="96">
        <v>45324</v>
      </c>
      <c r="B112" s="97" t="s">
        <v>1567</v>
      </c>
      <c r="C112" s="97" t="s">
        <v>1487</v>
      </c>
      <c r="D112" s="98" t="s">
        <v>1637</v>
      </c>
      <c r="E112" s="99">
        <v>83022.73</v>
      </c>
      <c r="F112" s="92">
        <f t="shared" si="1"/>
        <v>4400204.6899999995</v>
      </c>
      <c r="G112" s="100">
        <v>53</v>
      </c>
    </row>
    <row r="113" spans="1:7" x14ac:dyDescent="0.2">
      <c r="A113" s="96">
        <v>45324</v>
      </c>
      <c r="B113" s="97" t="s">
        <v>1568</v>
      </c>
      <c r="C113" s="97" t="s">
        <v>1488</v>
      </c>
      <c r="D113" s="98" t="s">
        <v>1637</v>
      </c>
      <c r="E113" s="99">
        <v>16065</v>
      </c>
      <c r="F113" s="92">
        <f t="shared" si="1"/>
        <v>498015</v>
      </c>
      <c r="G113" s="100">
        <v>31</v>
      </c>
    </row>
    <row r="114" spans="1:7" x14ac:dyDescent="0.2">
      <c r="A114" s="96">
        <v>45324</v>
      </c>
      <c r="B114" s="97" t="s">
        <v>1569</v>
      </c>
      <c r="C114" s="97" t="s">
        <v>1489</v>
      </c>
      <c r="D114" s="98" t="s">
        <v>1637</v>
      </c>
      <c r="E114" s="99">
        <v>26994.93</v>
      </c>
      <c r="F114" s="92">
        <f t="shared" si="1"/>
        <v>836842.83</v>
      </c>
      <c r="G114" s="100">
        <v>31</v>
      </c>
    </row>
    <row r="115" spans="1:7" x14ac:dyDescent="0.2">
      <c r="A115" s="96">
        <v>45331</v>
      </c>
      <c r="B115" s="97" t="s">
        <v>1570</v>
      </c>
      <c r="C115" s="97" t="s">
        <v>1491</v>
      </c>
      <c r="D115" s="98" t="s">
        <v>1637</v>
      </c>
      <c r="E115" s="99">
        <v>28578.6</v>
      </c>
      <c r="F115" s="92">
        <f t="shared" si="1"/>
        <v>943093.79999999993</v>
      </c>
      <c r="G115" s="100">
        <v>33</v>
      </c>
    </row>
    <row r="116" spans="1:7" x14ac:dyDescent="0.2">
      <c r="A116" s="96">
        <v>45337</v>
      </c>
      <c r="B116" s="97" t="s">
        <v>1571</v>
      </c>
      <c r="C116" s="97" t="s">
        <v>1492</v>
      </c>
      <c r="D116" s="98" t="s">
        <v>1637</v>
      </c>
      <c r="E116" s="99">
        <v>10291.35</v>
      </c>
      <c r="F116" s="92">
        <f t="shared" si="1"/>
        <v>236701.05000000002</v>
      </c>
      <c r="G116" s="100">
        <v>23</v>
      </c>
    </row>
    <row r="117" spans="1:7" x14ac:dyDescent="0.2">
      <c r="A117" s="96">
        <v>45341</v>
      </c>
      <c r="B117" s="97" t="s">
        <v>1572</v>
      </c>
      <c r="C117" s="97" t="s">
        <v>1441</v>
      </c>
      <c r="D117" s="98" t="s">
        <v>1637</v>
      </c>
      <c r="E117" s="99">
        <v>1251</v>
      </c>
      <c r="F117" s="92">
        <f t="shared" si="1"/>
        <v>245196</v>
      </c>
      <c r="G117" s="100">
        <v>196</v>
      </c>
    </row>
    <row r="118" spans="1:7" x14ac:dyDescent="0.2">
      <c r="A118" s="96">
        <v>45341</v>
      </c>
      <c r="B118" s="97" t="s">
        <v>1573</v>
      </c>
      <c r="C118" s="97" t="s">
        <v>1653</v>
      </c>
      <c r="D118" s="98" t="s">
        <v>1637</v>
      </c>
      <c r="E118" s="99">
        <v>209000</v>
      </c>
      <c r="F118" s="92">
        <f t="shared" si="1"/>
        <v>9405000</v>
      </c>
      <c r="G118" s="100">
        <v>45</v>
      </c>
    </row>
    <row r="119" spans="1:7" x14ac:dyDescent="0.2">
      <c r="A119" s="96">
        <v>45355</v>
      </c>
      <c r="B119" s="97" t="s">
        <v>1574</v>
      </c>
      <c r="C119" s="97" t="s">
        <v>1628</v>
      </c>
      <c r="D119" s="98" t="s">
        <v>1637</v>
      </c>
      <c r="E119" s="99">
        <v>572033.89</v>
      </c>
      <c r="F119" s="92">
        <f t="shared" si="1"/>
        <v>4576271.12</v>
      </c>
      <c r="G119" s="100">
        <v>8</v>
      </c>
    </row>
    <row r="120" spans="1:7" x14ac:dyDescent="0.2">
      <c r="A120" s="96">
        <v>45356</v>
      </c>
      <c r="B120" s="97" t="s">
        <v>1575</v>
      </c>
      <c r="C120" s="97" t="s">
        <v>1493</v>
      </c>
      <c r="D120" s="98" t="s">
        <v>1637</v>
      </c>
      <c r="E120" s="99">
        <v>3943.94</v>
      </c>
      <c r="F120" s="92">
        <f t="shared" si="1"/>
        <v>891330.44000000006</v>
      </c>
      <c r="G120" s="100">
        <v>226</v>
      </c>
    </row>
    <row r="121" spans="1:7" x14ac:dyDescent="0.2">
      <c r="A121" s="96">
        <v>45358</v>
      </c>
      <c r="B121" s="97" t="s">
        <v>1576</v>
      </c>
      <c r="C121" s="97" t="s">
        <v>1494</v>
      </c>
      <c r="D121" s="98" t="s">
        <v>1637</v>
      </c>
      <c r="E121" s="99">
        <v>1735.68</v>
      </c>
      <c r="F121" s="92">
        <f t="shared" si="1"/>
        <v>244730.88</v>
      </c>
      <c r="G121" s="100">
        <v>141</v>
      </c>
    </row>
    <row r="122" spans="1:7" x14ac:dyDescent="0.2">
      <c r="A122" s="96">
        <v>45358</v>
      </c>
      <c r="B122" s="97" t="s">
        <v>1577</v>
      </c>
      <c r="C122" s="97" t="s">
        <v>1495</v>
      </c>
      <c r="D122" s="98" t="s">
        <v>1637</v>
      </c>
      <c r="E122" s="99">
        <v>107304.65</v>
      </c>
      <c r="F122" s="92">
        <f t="shared" si="1"/>
        <v>1180351.1499999999</v>
      </c>
      <c r="G122" s="100">
        <v>11</v>
      </c>
    </row>
    <row r="123" spans="1:7" x14ac:dyDescent="0.2">
      <c r="A123" s="96">
        <v>45358</v>
      </c>
      <c r="B123" s="97" t="s">
        <v>1578</v>
      </c>
      <c r="C123" s="97" t="s">
        <v>1496</v>
      </c>
      <c r="D123" s="98" t="s">
        <v>1637</v>
      </c>
      <c r="E123" s="99">
        <v>40530.9</v>
      </c>
      <c r="F123" s="92">
        <f t="shared" si="1"/>
        <v>1134865.2</v>
      </c>
      <c r="G123" s="100">
        <v>28</v>
      </c>
    </row>
    <row r="124" spans="1:7" x14ac:dyDescent="0.2">
      <c r="A124" s="96">
        <v>45358</v>
      </c>
      <c r="B124" s="97" t="s">
        <v>1844</v>
      </c>
      <c r="C124" s="97" t="s">
        <v>2018</v>
      </c>
      <c r="D124" s="98" t="s">
        <v>1637</v>
      </c>
      <c r="E124" s="99">
        <v>14591.36</v>
      </c>
      <c r="F124" s="92">
        <f t="shared" si="1"/>
        <v>14591.36</v>
      </c>
      <c r="G124" s="100">
        <v>1</v>
      </c>
    </row>
    <row r="125" spans="1:7" x14ac:dyDescent="0.2">
      <c r="A125" s="96">
        <v>45358</v>
      </c>
      <c r="B125" s="97" t="s">
        <v>1579</v>
      </c>
      <c r="C125" s="97" t="s">
        <v>1497</v>
      </c>
      <c r="D125" s="98" t="s">
        <v>1637</v>
      </c>
      <c r="E125" s="99">
        <v>38140.269999999997</v>
      </c>
      <c r="F125" s="92">
        <f t="shared" si="1"/>
        <v>38140.269999999997</v>
      </c>
      <c r="G125" s="100">
        <v>1</v>
      </c>
    </row>
    <row r="126" spans="1:7" x14ac:dyDescent="0.2">
      <c r="A126" s="96">
        <v>45358</v>
      </c>
      <c r="B126" s="97" t="s">
        <v>1668</v>
      </c>
      <c r="C126" s="97" t="s">
        <v>1769</v>
      </c>
      <c r="D126" s="98" t="s">
        <v>1637</v>
      </c>
      <c r="E126" s="99">
        <v>13327.94</v>
      </c>
      <c r="F126" s="92">
        <f t="shared" si="1"/>
        <v>39983.82</v>
      </c>
      <c r="G126" s="100">
        <v>3</v>
      </c>
    </row>
    <row r="127" spans="1:7" x14ac:dyDescent="0.2">
      <c r="A127" s="96">
        <v>45359</v>
      </c>
      <c r="B127" s="97" t="s">
        <v>1580</v>
      </c>
      <c r="C127" s="97" t="s">
        <v>1498</v>
      </c>
      <c r="D127" s="98" t="s">
        <v>1637</v>
      </c>
      <c r="E127" s="99">
        <v>39439.480000000003</v>
      </c>
      <c r="F127" s="92">
        <f t="shared" si="1"/>
        <v>236636.88</v>
      </c>
      <c r="G127" s="100">
        <v>6</v>
      </c>
    </row>
    <row r="128" spans="1:7" x14ac:dyDescent="0.2">
      <c r="A128" s="96">
        <v>45371</v>
      </c>
      <c r="B128" s="97" t="s">
        <v>1581</v>
      </c>
      <c r="C128" s="97" t="s">
        <v>1499</v>
      </c>
      <c r="D128" s="98" t="s">
        <v>1637</v>
      </c>
      <c r="E128" s="99">
        <v>26027.119999999999</v>
      </c>
      <c r="F128" s="92">
        <f t="shared" si="1"/>
        <v>858894.96</v>
      </c>
      <c r="G128" s="100">
        <v>33</v>
      </c>
    </row>
    <row r="129" spans="1:7" x14ac:dyDescent="0.2">
      <c r="A129" s="96">
        <v>45371</v>
      </c>
      <c r="B129" s="97" t="s">
        <v>1582</v>
      </c>
      <c r="C129" s="97" t="s">
        <v>1500</v>
      </c>
      <c r="D129" s="98" t="s">
        <v>1637</v>
      </c>
      <c r="E129" s="99">
        <v>1215</v>
      </c>
      <c r="F129" s="92">
        <f t="shared" si="1"/>
        <v>121500</v>
      </c>
      <c r="G129" s="100">
        <v>100</v>
      </c>
    </row>
    <row r="130" spans="1:7" x14ac:dyDescent="0.2">
      <c r="A130" s="96">
        <v>45371</v>
      </c>
      <c r="B130" s="97" t="s">
        <v>1583</v>
      </c>
      <c r="C130" s="97" t="s">
        <v>1501</v>
      </c>
      <c r="D130" s="98" t="s">
        <v>1637</v>
      </c>
      <c r="E130" s="99">
        <v>780</v>
      </c>
      <c r="F130" s="92">
        <f t="shared" si="1"/>
        <v>32760</v>
      </c>
      <c r="G130" s="100">
        <v>42</v>
      </c>
    </row>
    <row r="131" spans="1:7" x14ac:dyDescent="0.2">
      <c r="A131" s="96">
        <v>45373</v>
      </c>
      <c r="B131" s="97" t="s">
        <v>1845</v>
      </c>
      <c r="C131" s="97" t="s">
        <v>2019</v>
      </c>
      <c r="D131" s="98" t="s">
        <v>1637</v>
      </c>
      <c r="E131" s="99">
        <v>951.69</v>
      </c>
      <c r="F131" s="92">
        <f t="shared" si="1"/>
        <v>619550.19000000006</v>
      </c>
      <c r="G131" s="100">
        <v>651</v>
      </c>
    </row>
    <row r="132" spans="1:7" x14ac:dyDescent="0.2">
      <c r="A132" s="96">
        <v>45383</v>
      </c>
      <c r="B132" s="97" t="s">
        <v>1586</v>
      </c>
      <c r="C132" s="97" t="s">
        <v>1596</v>
      </c>
      <c r="D132" s="98" t="s">
        <v>1637</v>
      </c>
      <c r="E132" s="99">
        <v>176700</v>
      </c>
      <c r="F132" s="92">
        <f t="shared" si="1"/>
        <v>7598100</v>
      </c>
      <c r="G132" s="100">
        <v>43</v>
      </c>
    </row>
    <row r="133" spans="1:7" x14ac:dyDescent="0.2">
      <c r="A133" s="96">
        <v>45400</v>
      </c>
      <c r="B133" s="97" t="s">
        <v>1846</v>
      </c>
      <c r="C133" s="97" t="s">
        <v>2020</v>
      </c>
      <c r="D133" s="98" t="s">
        <v>1637</v>
      </c>
      <c r="E133" s="99">
        <v>7816.32</v>
      </c>
      <c r="F133" s="92">
        <f t="shared" si="1"/>
        <v>414264.95999999996</v>
      </c>
      <c r="G133" s="100">
        <v>53</v>
      </c>
    </row>
    <row r="134" spans="1:7" x14ac:dyDescent="0.2">
      <c r="A134" s="96">
        <v>45425</v>
      </c>
      <c r="B134" s="97" t="s">
        <v>1587</v>
      </c>
      <c r="C134" s="97" t="s">
        <v>1436</v>
      </c>
      <c r="D134" s="98" t="s">
        <v>1637</v>
      </c>
      <c r="E134" s="99">
        <v>350000</v>
      </c>
      <c r="F134" s="92">
        <f t="shared" si="1"/>
        <v>7700000</v>
      </c>
      <c r="G134" s="100">
        <v>22</v>
      </c>
    </row>
    <row r="135" spans="1:7" x14ac:dyDescent="0.2">
      <c r="A135" s="96">
        <v>45343</v>
      </c>
      <c r="B135" s="97" t="s">
        <v>1588</v>
      </c>
      <c r="C135" s="97" t="s">
        <v>1598</v>
      </c>
      <c r="D135" s="98" t="s">
        <v>1637</v>
      </c>
      <c r="E135" s="99">
        <v>35800</v>
      </c>
      <c r="F135" s="92">
        <f t="shared" si="1"/>
        <v>35800</v>
      </c>
      <c r="G135" s="100">
        <v>1</v>
      </c>
    </row>
    <row r="136" spans="1:7" x14ac:dyDescent="0.2">
      <c r="A136" s="96">
        <v>45436</v>
      </c>
      <c r="B136" s="97" t="s">
        <v>1589</v>
      </c>
      <c r="C136" s="97" t="s">
        <v>1428</v>
      </c>
      <c r="D136" s="98" t="s">
        <v>1637</v>
      </c>
      <c r="E136" s="99">
        <v>10537.2</v>
      </c>
      <c r="F136" s="92">
        <f t="shared" si="1"/>
        <v>179132.40000000002</v>
      </c>
      <c r="G136" s="100">
        <v>17</v>
      </c>
    </row>
    <row r="137" spans="1:7" x14ac:dyDescent="0.2">
      <c r="A137" s="96">
        <v>45439</v>
      </c>
      <c r="B137" s="97" t="s">
        <v>1590</v>
      </c>
      <c r="C137" s="97" t="s">
        <v>1594</v>
      </c>
      <c r="D137" s="98" t="s">
        <v>1637</v>
      </c>
      <c r="E137" s="99">
        <v>5050</v>
      </c>
      <c r="F137" s="92">
        <f t="shared" si="1"/>
        <v>893850</v>
      </c>
      <c r="G137" s="100">
        <v>177</v>
      </c>
    </row>
    <row r="138" spans="1:7" x14ac:dyDescent="0.2">
      <c r="A138" s="96">
        <v>45447</v>
      </c>
      <c r="B138" s="97" t="s">
        <v>1591</v>
      </c>
      <c r="C138" s="97" t="s">
        <v>1599</v>
      </c>
      <c r="D138" s="98" t="s">
        <v>1637</v>
      </c>
      <c r="E138" s="99">
        <v>114406.78</v>
      </c>
      <c r="F138" s="92">
        <f t="shared" si="1"/>
        <v>2860169.5</v>
      </c>
      <c r="G138" s="100">
        <v>25</v>
      </c>
    </row>
    <row r="139" spans="1:7" x14ac:dyDescent="0.2">
      <c r="A139" s="96">
        <v>45449</v>
      </c>
      <c r="B139" s="97" t="s">
        <v>1592</v>
      </c>
      <c r="C139" s="97" t="s">
        <v>1600</v>
      </c>
      <c r="D139" s="98" t="s">
        <v>1637</v>
      </c>
      <c r="E139" s="99">
        <v>91350</v>
      </c>
      <c r="F139" s="92">
        <f t="shared" si="1"/>
        <v>1278900</v>
      </c>
      <c r="G139" s="100">
        <v>14</v>
      </c>
    </row>
    <row r="140" spans="1:7" x14ac:dyDescent="0.2">
      <c r="A140" s="96">
        <v>45481</v>
      </c>
      <c r="B140" s="97" t="s">
        <v>1669</v>
      </c>
      <c r="C140" s="97" t="s">
        <v>1770</v>
      </c>
      <c r="D140" s="98" t="s">
        <v>1637</v>
      </c>
      <c r="E140" s="99">
        <v>65250</v>
      </c>
      <c r="F140" s="92">
        <f t="shared" si="1"/>
        <v>65250</v>
      </c>
      <c r="G140" s="100">
        <v>1</v>
      </c>
    </row>
    <row r="141" spans="1:7" x14ac:dyDescent="0.2">
      <c r="A141" s="96">
        <v>45481</v>
      </c>
      <c r="B141" s="97" t="s">
        <v>1601</v>
      </c>
      <c r="C141" s="97" t="s">
        <v>1771</v>
      </c>
      <c r="D141" s="98" t="s">
        <v>1637</v>
      </c>
      <c r="E141" s="99">
        <v>415000</v>
      </c>
      <c r="F141" s="92">
        <f t="shared" si="1"/>
        <v>2490000</v>
      </c>
      <c r="G141" s="100">
        <v>6</v>
      </c>
    </row>
    <row r="142" spans="1:7" x14ac:dyDescent="0.2">
      <c r="A142" s="96">
        <v>45483</v>
      </c>
      <c r="B142" s="97" t="s">
        <v>1602</v>
      </c>
      <c r="C142" s="97" t="s">
        <v>1611</v>
      </c>
      <c r="D142" s="98" t="s">
        <v>1637</v>
      </c>
      <c r="E142" s="99">
        <v>84.75</v>
      </c>
      <c r="F142" s="92">
        <f t="shared" si="1"/>
        <v>3729</v>
      </c>
      <c r="G142" s="100">
        <v>44</v>
      </c>
    </row>
    <row r="143" spans="1:7" x14ac:dyDescent="0.2">
      <c r="A143" s="96">
        <v>45483</v>
      </c>
      <c r="B143" s="97" t="s">
        <v>1603</v>
      </c>
      <c r="C143" s="97" t="s">
        <v>1407</v>
      </c>
      <c r="D143" s="98" t="s">
        <v>1637</v>
      </c>
      <c r="E143" s="99">
        <v>2627.12</v>
      </c>
      <c r="F143" s="92">
        <f t="shared" si="1"/>
        <v>31525.439999999999</v>
      </c>
      <c r="G143" s="100">
        <v>12</v>
      </c>
    </row>
    <row r="144" spans="1:7" x14ac:dyDescent="0.2">
      <c r="A144" s="96">
        <v>45481</v>
      </c>
      <c r="B144" s="97" t="s">
        <v>1604</v>
      </c>
      <c r="C144" s="97" t="s">
        <v>1612</v>
      </c>
      <c r="D144" s="98" t="s">
        <v>1637</v>
      </c>
      <c r="E144" s="99">
        <v>154505.38</v>
      </c>
      <c r="F144" s="92">
        <f t="shared" ref="F144:F207" si="2">+E144*G144</f>
        <v>3862634.5</v>
      </c>
      <c r="G144" s="100">
        <v>25</v>
      </c>
    </row>
    <row r="145" spans="1:7" x14ac:dyDescent="0.2">
      <c r="A145" s="96">
        <v>45485</v>
      </c>
      <c r="B145" s="97" t="s">
        <v>1847</v>
      </c>
      <c r="C145" s="97" t="s">
        <v>2021</v>
      </c>
      <c r="D145" s="98" t="s">
        <v>1637</v>
      </c>
      <c r="E145" s="99">
        <v>10237.93</v>
      </c>
      <c r="F145" s="92">
        <f t="shared" si="2"/>
        <v>378803.41000000003</v>
      </c>
      <c r="G145" s="100">
        <v>37</v>
      </c>
    </row>
    <row r="146" spans="1:7" x14ac:dyDescent="0.2">
      <c r="A146" s="96">
        <v>45485</v>
      </c>
      <c r="B146" s="97" t="s">
        <v>1848</v>
      </c>
      <c r="C146" s="97" t="s">
        <v>2022</v>
      </c>
      <c r="D146" s="98" t="s">
        <v>1637</v>
      </c>
      <c r="E146" s="99">
        <v>20508.47</v>
      </c>
      <c r="F146" s="92">
        <f t="shared" si="2"/>
        <v>1292033.6100000001</v>
      </c>
      <c r="G146" s="100">
        <v>63</v>
      </c>
    </row>
    <row r="147" spans="1:7" x14ac:dyDescent="0.2">
      <c r="A147" s="96">
        <v>45503</v>
      </c>
      <c r="B147" s="97" t="s">
        <v>1605</v>
      </c>
      <c r="C147" s="97" t="s">
        <v>1613</v>
      </c>
      <c r="D147" s="98" t="s">
        <v>1637</v>
      </c>
      <c r="E147" s="99">
        <v>14053.5</v>
      </c>
      <c r="F147" s="92">
        <f t="shared" si="2"/>
        <v>140535</v>
      </c>
      <c r="G147" s="100">
        <v>10</v>
      </c>
    </row>
    <row r="148" spans="1:7" x14ac:dyDescent="0.2">
      <c r="A148" s="96">
        <v>45499</v>
      </c>
      <c r="B148" s="97" t="s">
        <v>1606</v>
      </c>
      <c r="C148" s="97" t="s">
        <v>1614</v>
      </c>
      <c r="D148" s="98" t="s">
        <v>1637</v>
      </c>
      <c r="E148" s="99">
        <v>13400</v>
      </c>
      <c r="F148" s="92">
        <f t="shared" si="2"/>
        <v>1326600</v>
      </c>
      <c r="G148" s="100">
        <v>99</v>
      </c>
    </row>
    <row r="149" spans="1:7" x14ac:dyDescent="0.2">
      <c r="A149" s="96">
        <v>45491</v>
      </c>
      <c r="B149" s="97" t="s">
        <v>1607</v>
      </c>
      <c r="C149" s="97" t="s">
        <v>1615</v>
      </c>
      <c r="D149" s="98" t="s">
        <v>1637</v>
      </c>
      <c r="E149" s="99">
        <v>5600</v>
      </c>
      <c r="F149" s="92">
        <f t="shared" si="2"/>
        <v>5600</v>
      </c>
      <c r="G149" s="100">
        <v>1</v>
      </c>
    </row>
    <row r="150" spans="1:7" x14ac:dyDescent="0.2">
      <c r="A150" s="96">
        <v>45539</v>
      </c>
      <c r="B150" s="97" t="s">
        <v>1608</v>
      </c>
      <c r="C150" s="97" t="s">
        <v>1616</v>
      </c>
      <c r="D150" s="98" t="s">
        <v>1637</v>
      </c>
      <c r="E150" s="99">
        <v>4600</v>
      </c>
      <c r="F150" s="92">
        <f t="shared" si="2"/>
        <v>280600</v>
      </c>
      <c r="G150" s="100">
        <v>61</v>
      </c>
    </row>
    <row r="151" spans="1:7" x14ac:dyDescent="0.2">
      <c r="A151" s="96">
        <v>45540</v>
      </c>
      <c r="B151" s="97" t="s">
        <v>1609</v>
      </c>
      <c r="C151" s="97" t="s">
        <v>1617</v>
      </c>
      <c r="D151" s="98" t="s">
        <v>1637</v>
      </c>
      <c r="E151" s="99">
        <v>4240</v>
      </c>
      <c r="F151" s="92">
        <f t="shared" si="2"/>
        <v>254400</v>
      </c>
      <c r="G151" s="100">
        <v>60</v>
      </c>
    </row>
    <row r="152" spans="1:7" x14ac:dyDescent="0.2">
      <c r="A152" s="96">
        <v>45548</v>
      </c>
      <c r="B152" s="97" t="s">
        <v>1633</v>
      </c>
      <c r="C152" s="97" t="s">
        <v>1631</v>
      </c>
      <c r="D152" s="98" t="s">
        <v>1637</v>
      </c>
      <c r="E152" s="99">
        <v>19200</v>
      </c>
      <c r="F152" s="92">
        <f t="shared" si="2"/>
        <v>96000</v>
      </c>
      <c r="G152" s="100">
        <v>5</v>
      </c>
    </row>
    <row r="153" spans="1:7" x14ac:dyDescent="0.2">
      <c r="A153" s="96">
        <v>45567</v>
      </c>
      <c r="B153" s="97" t="s">
        <v>1849</v>
      </c>
      <c r="C153" s="97" t="s">
        <v>2023</v>
      </c>
      <c r="D153" s="98" t="s">
        <v>1637</v>
      </c>
      <c r="E153" s="99">
        <v>21186.44</v>
      </c>
      <c r="F153" s="92">
        <f t="shared" si="2"/>
        <v>211864.4</v>
      </c>
      <c r="G153" s="100">
        <v>10</v>
      </c>
    </row>
    <row r="154" spans="1:7" x14ac:dyDescent="0.2">
      <c r="A154" s="96">
        <v>45567</v>
      </c>
      <c r="B154" s="97" t="s">
        <v>1850</v>
      </c>
      <c r="C154" s="97" t="s">
        <v>2024</v>
      </c>
      <c r="D154" s="98" t="s">
        <v>1637</v>
      </c>
      <c r="E154" s="99">
        <v>29661.02</v>
      </c>
      <c r="F154" s="92">
        <f t="shared" si="2"/>
        <v>266949.18</v>
      </c>
      <c r="G154" s="100">
        <v>9</v>
      </c>
    </row>
    <row r="155" spans="1:7" x14ac:dyDescent="0.2">
      <c r="A155" s="96">
        <v>45573</v>
      </c>
      <c r="B155" s="97" t="s">
        <v>1620</v>
      </c>
      <c r="C155" s="97" t="s">
        <v>1629</v>
      </c>
      <c r="D155" s="98" t="s">
        <v>1637</v>
      </c>
      <c r="E155" s="99">
        <v>4618.84</v>
      </c>
      <c r="F155" s="92">
        <f t="shared" si="2"/>
        <v>212466.64</v>
      </c>
      <c r="G155" s="100">
        <v>46</v>
      </c>
    </row>
    <row r="156" spans="1:7" x14ac:dyDescent="0.2">
      <c r="A156" s="96">
        <v>45581</v>
      </c>
      <c r="B156" s="97" t="s">
        <v>1621</v>
      </c>
      <c r="C156" s="97" t="s">
        <v>1314</v>
      </c>
      <c r="D156" s="98" t="s">
        <v>1637</v>
      </c>
      <c r="E156" s="99">
        <v>380</v>
      </c>
      <c r="F156" s="92">
        <f t="shared" si="2"/>
        <v>294120</v>
      </c>
      <c r="G156" s="100">
        <v>774</v>
      </c>
    </row>
    <row r="157" spans="1:7" x14ac:dyDescent="0.2">
      <c r="A157" s="96">
        <v>45581</v>
      </c>
      <c r="B157" s="97" t="s">
        <v>1622</v>
      </c>
      <c r="C157" s="97" t="s">
        <v>1772</v>
      </c>
      <c r="D157" s="98" t="s">
        <v>1637</v>
      </c>
      <c r="E157" s="99">
        <v>5000</v>
      </c>
      <c r="F157" s="92">
        <f t="shared" si="2"/>
        <v>575000</v>
      </c>
      <c r="G157" s="100">
        <v>115</v>
      </c>
    </row>
    <row r="158" spans="1:7" x14ac:dyDescent="0.2">
      <c r="A158" s="96">
        <v>45609</v>
      </c>
      <c r="B158" s="97" t="s">
        <v>1623</v>
      </c>
      <c r="C158" s="97" t="s">
        <v>1630</v>
      </c>
      <c r="D158" s="98" t="s">
        <v>1637</v>
      </c>
      <c r="E158" s="99">
        <v>8900</v>
      </c>
      <c r="F158" s="92">
        <f t="shared" si="2"/>
        <v>649700</v>
      </c>
      <c r="G158" s="100">
        <v>73</v>
      </c>
    </row>
    <row r="159" spans="1:7" x14ac:dyDescent="0.2">
      <c r="A159" s="96">
        <v>45665</v>
      </c>
      <c r="B159" s="97" t="s">
        <v>1634</v>
      </c>
      <c r="C159" s="97" t="s">
        <v>1773</v>
      </c>
      <c r="D159" s="98" t="s">
        <v>1637</v>
      </c>
      <c r="E159" s="99">
        <v>31185</v>
      </c>
      <c r="F159" s="92">
        <f t="shared" si="2"/>
        <v>1590435</v>
      </c>
      <c r="G159" s="100">
        <v>51</v>
      </c>
    </row>
    <row r="160" spans="1:7" x14ac:dyDescent="0.2">
      <c r="A160" s="96">
        <v>45665</v>
      </c>
      <c r="B160" s="97" t="s">
        <v>1635</v>
      </c>
      <c r="C160" s="97" t="s">
        <v>1632</v>
      </c>
      <c r="D160" s="98" t="s">
        <v>1637</v>
      </c>
      <c r="E160" s="99">
        <v>1258.8</v>
      </c>
      <c r="F160" s="92">
        <f t="shared" si="2"/>
        <v>80563.199999999997</v>
      </c>
      <c r="G160" s="100">
        <v>64</v>
      </c>
    </row>
    <row r="161" spans="1:7" x14ac:dyDescent="0.2">
      <c r="A161" s="96">
        <v>45729</v>
      </c>
      <c r="B161" s="97" t="s">
        <v>1636</v>
      </c>
      <c r="C161" s="97" t="s">
        <v>1597</v>
      </c>
      <c r="D161" s="98" t="s">
        <v>1637</v>
      </c>
      <c r="E161" s="99">
        <v>1100</v>
      </c>
      <c r="F161" s="92">
        <f t="shared" si="2"/>
        <v>3300</v>
      </c>
      <c r="G161" s="100">
        <v>3</v>
      </c>
    </row>
    <row r="162" spans="1:7" x14ac:dyDescent="0.2">
      <c r="A162" s="96">
        <v>45729</v>
      </c>
      <c r="B162" s="97" t="s">
        <v>1670</v>
      </c>
      <c r="C162" s="97" t="s">
        <v>1774</v>
      </c>
      <c r="D162" s="98" t="s">
        <v>1637</v>
      </c>
      <c r="E162" s="99">
        <v>5920</v>
      </c>
      <c r="F162" s="92">
        <f t="shared" si="2"/>
        <v>47360</v>
      </c>
      <c r="G162" s="100">
        <v>8</v>
      </c>
    </row>
    <row r="163" spans="1:7" x14ac:dyDescent="0.2">
      <c r="A163" s="96">
        <v>45799</v>
      </c>
      <c r="B163" s="97" t="s">
        <v>1656</v>
      </c>
      <c r="C163" s="97" t="s">
        <v>1657</v>
      </c>
      <c r="D163" s="98" t="s">
        <v>1637</v>
      </c>
      <c r="E163" s="99">
        <v>2601</v>
      </c>
      <c r="F163" s="92">
        <f t="shared" si="2"/>
        <v>18207</v>
      </c>
      <c r="G163" s="100">
        <v>7</v>
      </c>
    </row>
    <row r="164" spans="1:7" x14ac:dyDescent="0.2">
      <c r="A164" s="96">
        <v>45799</v>
      </c>
      <c r="B164" s="97" t="s">
        <v>1658</v>
      </c>
      <c r="C164" s="97" t="s">
        <v>1427</v>
      </c>
      <c r="D164" s="98" t="s">
        <v>1637</v>
      </c>
      <c r="E164" s="99">
        <v>480</v>
      </c>
      <c r="F164" s="92">
        <f t="shared" si="2"/>
        <v>233280</v>
      </c>
      <c r="G164" s="100">
        <v>486</v>
      </c>
    </row>
    <row r="165" spans="1:7" x14ac:dyDescent="0.2">
      <c r="A165" s="96">
        <v>45832</v>
      </c>
      <c r="B165" s="97" t="s">
        <v>1659</v>
      </c>
      <c r="C165" s="97" t="s">
        <v>1655</v>
      </c>
      <c r="D165" s="98" t="s">
        <v>1637</v>
      </c>
      <c r="E165" s="99">
        <v>17912.400000000001</v>
      </c>
      <c r="F165" s="92">
        <f t="shared" si="2"/>
        <v>53737.200000000004</v>
      </c>
      <c r="G165" s="100">
        <v>3</v>
      </c>
    </row>
    <row r="166" spans="1:7" x14ac:dyDescent="0.2">
      <c r="A166" s="96">
        <v>45832</v>
      </c>
      <c r="B166" s="97" t="s">
        <v>1660</v>
      </c>
      <c r="C166" s="97" t="s">
        <v>1654</v>
      </c>
      <c r="D166" s="98" t="s">
        <v>1637</v>
      </c>
      <c r="E166" s="99">
        <v>9144.16</v>
      </c>
      <c r="F166" s="92">
        <f t="shared" si="2"/>
        <v>27432.48</v>
      </c>
      <c r="G166" s="100">
        <v>3</v>
      </c>
    </row>
    <row r="167" spans="1:7" x14ac:dyDescent="0.2">
      <c r="A167" s="96">
        <v>45832</v>
      </c>
      <c r="B167" s="97" t="s">
        <v>1671</v>
      </c>
      <c r="C167" s="97" t="s">
        <v>1775</v>
      </c>
      <c r="D167" s="98" t="s">
        <v>1637</v>
      </c>
      <c r="E167" s="99">
        <v>17346</v>
      </c>
      <c r="F167" s="92">
        <f t="shared" si="2"/>
        <v>52038</v>
      </c>
      <c r="G167" s="100">
        <v>3</v>
      </c>
    </row>
    <row r="168" spans="1:7" x14ac:dyDescent="0.2">
      <c r="A168" s="96">
        <v>45826</v>
      </c>
      <c r="B168" s="97" t="s">
        <v>1661</v>
      </c>
      <c r="C168" s="97" t="s">
        <v>1776</v>
      </c>
      <c r="D168" s="98" t="s">
        <v>1637</v>
      </c>
      <c r="E168" s="99">
        <v>140749.9</v>
      </c>
      <c r="F168" s="92">
        <f t="shared" si="2"/>
        <v>703749.5</v>
      </c>
      <c r="G168" s="100">
        <v>5</v>
      </c>
    </row>
    <row r="169" spans="1:7" x14ac:dyDescent="0.2">
      <c r="A169" s="96">
        <v>45828</v>
      </c>
      <c r="B169" s="97" t="s">
        <v>1662</v>
      </c>
      <c r="C169" s="97" t="s">
        <v>1777</v>
      </c>
      <c r="D169" s="98" t="s">
        <v>1637</v>
      </c>
      <c r="E169" s="99">
        <v>415000</v>
      </c>
      <c r="F169" s="92">
        <f t="shared" si="2"/>
        <v>415000</v>
      </c>
      <c r="G169" s="100">
        <v>1</v>
      </c>
    </row>
    <row r="170" spans="1:7" x14ac:dyDescent="0.2">
      <c r="A170" s="96">
        <v>45866</v>
      </c>
      <c r="B170" s="97" t="s">
        <v>1672</v>
      </c>
      <c r="C170" s="97" t="s">
        <v>1778</v>
      </c>
      <c r="D170" s="98" t="s">
        <v>1637</v>
      </c>
      <c r="E170" s="99">
        <v>49110.17</v>
      </c>
      <c r="F170" s="92">
        <f t="shared" si="2"/>
        <v>25979279.93</v>
      </c>
      <c r="G170" s="100">
        <v>529</v>
      </c>
    </row>
    <row r="171" spans="1:7" x14ac:dyDescent="0.2">
      <c r="A171" s="96">
        <v>45856</v>
      </c>
      <c r="B171" s="97" t="s">
        <v>1673</v>
      </c>
      <c r="C171" s="97" t="s">
        <v>1641</v>
      </c>
      <c r="D171" s="98" t="s">
        <v>1637</v>
      </c>
      <c r="E171" s="99"/>
      <c r="F171" s="92">
        <f t="shared" si="2"/>
        <v>0</v>
      </c>
      <c r="G171" s="100">
        <v>10</v>
      </c>
    </row>
    <row r="172" spans="1:7" x14ac:dyDescent="0.2">
      <c r="A172" s="96">
        <v>45861</v>
      </c>
      <c r="B172" s="97" t="s">
        <v>1674</v>
      </c>
      <c r="C172" s="97" t="s">
        <v>1779</v>
      </c>
      <c r="D172" s="98" t="s">
        <v>1637</v>
      </c>
      <c r="E172" s="99">
        <v>166657.84</v>
      </c>
      <c r="F172" s="92">
        <f t="shared" si="2"/>
        <v>333315.68</v>
      </c>
      <c r="G172" s="100">
        <v>2</v>
      </c>
    </row>
    <row r="173" spans="1:7" x14ac:dyDescent="0.2">
      <c r="A173" s="96">
        <v>45861</v>
      </c>
      <c r="B173" s="97" t="s">
        <v>1675</v>
      </c>
      <c r="C173" s="97" t="s">
        <v>1780</v>
      </c>
      <c r="D173" s="98" t="s">
        <v>1637</v>
      </c>
      <c r="E173" s="99">
        <v>0</v>
      </c>
      <c r="F173" s="92">
        <f t="shared" si="2"/>
        <v>0</v>
      </c>
      <c r="G173" s="100">
        <v>528</v>
      </c>
    </row>
    <row r="174" spans="1:7" x14ac:dyDescent="0.2">
      <c r="A174" s="96">
        <v>45839</v>
      </c>
      <c r="B174" s="97" t="s">
        <v>1676</v>
      </c>
      <c r="C174" s="97" t="s">
        <v>1781</v>
      </c>
      <c r="D174" s="98" t="s">
        <v>1637</v>
      </c>
      <c r="E174" s="99">
        <v>192200</v>
      </c>
      <c r="F174" s="92">
        <f t="shared" si="2"/>
        <v>384400</v>
      </c>
      <c r="G174" s="100">
        <v>2</v>
      </c>
    </row>
    <row r="175" spans="1:7" x14ac:dyDescent="0.2">
      <c r="A175" s="96">
        <v>45839</v>
      </c>
      <c r="B175" s="97" t="s">
        <v>1677</v>
      </c>
      <c r="C175" s="97" t="s">
        <v>1782</v>
      </c>
      <c r="D175" s="98" t="s">
        <v>1637</v>
      </c>
      <c r="E175" s="99">
        <v>793600</v>
      </c>
      <c r="F175" s="92">
        <f t="shared" si="2"/>
        <v>2380800</v>
      </c>
      <c r="G175" s="100">
        <v>3</v>
      </c>
    </row>
    <row r="176" spans="1:7" x14ac:dyDescent="0.2">
      <c r="A176" s="96">
        <v>45839</v>
      </c>
      <c r="B176" s="97" t="s">
        <v>1678</v>
      </c>
      <c r="C176" s="97" t="s">
        <v>1783</v>
      </c>
      <c r="D176" s="98" t="s">
        <v>1637</v>
      </c>
      <c r="E176" s="99">
        <v>88040</v>
      </c>
      <c r="F176" s="92">
        <f t="shared" si="2"/>
        <v>176080</v>
      </c>
      <c r="G176" s="100">
        <v>2</v>
      </c>
    </row>
    <row r="177" spans="1:7" x14ac:dyDescent="0.2">
      <c r="A177" s="96">
        <v>45866</v>
      </c>
      <c r="B177" s="97" t="s">
        <v>1679</v>
      </c>
      <c r="C177" s="97" t="s">
        <v>1784</v>
      </c>
      <c r="D177" s="98" t="s">
        <v>1637</v>
      </c>
      <c r="E177" s="99">
        <v>6355.93</v>
      </c>
      <c r="F177" s="92">
        <f t="shared" si="2"/>
        <v>25423.72</v>
      </c>
      <c r="G177" s="100">
        <v>4</v>
      </c>
    </row>
    <row r="178" spans="1:7" x14ac:dyDescent="0.2">
      <c r="A178" s="96">
        <v>45874</v>
      </c>
      <c r="B178" s="97" t="s">
        <v>1680</v>
      </c>
      <c r="C178" s="97" t="s">
        <v>1785</v>
      </c>
      <c r="D178" s="98" t="s">
        <v>1637</v>
      </c>
      <c r="E178" s="99">
        <v>1946.8</v>
      </c>
      <c r="F178" s="92">
        <f t="shared" si="2"/>
        <v>630763.19999999995</v>
      </c>
      <c r="G178" s="100">
        <v>324</v>
      </c>
    </row>
    <row r="179" spans="1:7" x14ac:dyDescent="0.2">
      <c r="A179" s="96">
        <v>45876</v>
      </c>
      <c r="B179" s="97" t="s">
        <v>1681</v>
      </c>
      <c r="C179" s="97" t="s">
        <v>1655</v>
      </c>
      <c r="D179" s="98" t="s">
        <v>1637</v>
      </c>
      <c r="E179" s="99">
        <v>34243</v>
      </c>
      <c r="F179" s="92">
        <f t="shared" si="2"/>
        <v>68486</v>
      </c>
      <c r="G179" s="100">
        <v>2</v>
      </c>
    </row>
    <row r="180" spans="1:7" x14ac:dyDescent="0.2">
      <c r="A180" s="96">
        <v>45876</v>
      </c>
      <c r="B180" s="97" t="s">
        <v>1682</v>
      </c>
      <c r="C180" s="97" t="s">
        <v>1786</v>
      </c>
      <c r="D180" s="98" t="s">
        <v>1637</v>
      </c>
      <c r="E180" s="99">
        <v>43035.4</v>
      </c>
      <c r="F180" s="92">
        <f t="shared" si="2"/>
        <v>473389.4</v>
      </c>
      <c r="G180" s="100">
        <v>11</v>
      </c>
    </row>
    <row r="181" spans="1:7" x14ac:dyDescent="0.2">
      <c r="A181" s="96">
        <v>45882</v>
      </c>
      <c r="B181" s="97" t="s">
        <v>1683</v>
      </c>
      <c r="C181" s="97" t="s">
        <v>676</v>
      </c>
      <c r="D181" s="98" t="s">
        <v>1637</v>
      </c>
      <c r="E181" s="99">
        <v>21927.58</v>
      </c>
      <c r="F181" s="92">
        <f t="shared" si="2"/>
        <v>263130.96000000002</v>
      </c>
      <c r="G181" s="100">
        <v>12</v>
      </c>
    </row>
    <row r="182" spans="1:7" x14ac:dyDescent="0.2">
      <c r="A182" s="96">
        <v>45882</v>
      </c>
      <c r="B182" s="97" t="s">
        <v>1684</v>
      </c>
      <c r="C182" s="97" t="s">
        <v>1787</v>
      </c>
      <c r="D182" s="98" t="s">
        <v>1637</v>
      </c>
      <c r="E182" s="99">
        <v>43035.4</v>
      </c>
      <c r="F182" s="92">
        <f t="shared" si="2"/>
        <v>215177</v>
      </c>
      <c r="G182" s="100">
        <v>5</v>
      </c>
    </row>
    <row r="183" spans="1:7" x14ac:dyDescent="0.2">
      <c r="A183" s="96">
        <v>45884</v>
      </c>
      <c r="B183" s="97" t="s">
        <v>1685</v>
      </c>
      <c r="C183" s="97" t="s">
        <v>1788</v>
      </c>
      <c r="D183" s="98" t="s">
        <v>1637</v>
      </c>
      <c r="E183" s="99">
        <v>138000</v>
      </c>
      <c r="F183" s="92">
        <f t="shared" si="2"/>
        <v>690000</v>
      </c>
      <c r="G183" s="100">
        <v>5</v>
      </c>
    </row>
    <row r="184" spans="1:7" x14ac:dyDescent="0.2">
      <c r="A184" s="96">
        <v>45887</v>
      </c>
      <c r="B184" s="97" t="s">
        <v>1686</v>
      </c>
      <c r="C184" s="97" t="s">
        <v>1417</v>
      </c>
      <c r="D184" s="98" t="s">
        <v>1637</v>
      </c>
      <c r="E184" s="99">
        <v>11000</v>
      </c>
      <c r="F184" s="92">
        <f t="shared" si="2"/>
        <v>132000</v>
      </c>
      <c r="G184" s="100">
        <v>12</v>
      </c>
    </row>
    <row r="185" spans="1:7" x14ac:dyDescent="0.2">
      <c r="A185" s="96">
        <v>45887</v>
      </c>
      <c r="B185" s="97" t="s">
        <v>1687</v>
      </c>
      <c r="C185" s="97" t="s">
        <v>1789</v>
      </c>
      <c r="D185" s="98" t="s">
        <v>1637</v>
      </c>
      <c r="E185" s="99">
        <v>5000</v>
      </c>
      <c r="F185" s="92">
        <f t="shared" si="2"/>
        <v>15000</v>
      </c>
      <c r="G185" s="100">
        <v>3</v>
      </c>
    </row>
    <row r="186" spans="1:7" x14ac:dyDescent="0.2">
      <c r="A186" s="96">
        <v>45887</v>
      </c>
      <c r="B186" s="97" t="s">
        <v>1688</v>
      </c>
      <c r="C186" s="97" t="s">
        <v>1490</v>
      </c>
      <c r="D186" s="98" t="s">
        <v>1637</v>
      </c>
      <c r="E186" s="99">
        <v>2600</v>
      </c>
      <c r="F186" s="92">
        <f t="shared" si="2"/>
        <v>31200</v>
      </c>
      <c r="G186" s="100">
        <v>12</v>
      </c>
    </row>
    <row r="187" spans="1:7" x14ac:dyDescent="0.2">
      <c r="A187" s="96">
        <v>45887</v>
      </c>
      <c r="B187" s="97" t="s">
        <v>1689</v>
      </c>
      <c r="C187" s="97" t="s">
        <v>1790</v>
      </c>
      <c r="D187" s="98" t="s">
        <v>1637</v>
      </c>
      <c r="E187" s="99">
        <v>5920</v>
      </c>
      <c r="F187" s="92">
        <f t="shared" si="2"/>
        <v>88800</v>
      </c>
      <c r="G187" s="100">
        <v>15</v>
      </c>
    </row>
    <row r="188" spans="1:7" x14ac:dyDescent="0.2">
      <c r="A188" s="96">
        <v>45887</v>
      </c>
      <c r="B188" s="97" t="s">
        <v>1690</v>
      </c>
      <c r="C188" s="97" t="s">
        <v>1791</v>
      </c>
      <c r="D188" s="98" t="s">
        <v>1637</v>
      </c>
      <c r="E188" s="99">
        <v>17850</v>
      </c>
      <c r="F188" s="92">
        <f t="shared" si="2"/>
        <v>107100</v>
      </c>
      <c r="G188" s="100">
        <v>6</v>
      </c>
    </row>
    <row r="189" spans="1:7" x14ac:dyDescent="0.2">
      <c r="A189" s="96">
        <v>45887</v>
      </c>
      <c r="B189" s="97" t="s">
        <v>1691</v>
      </c>
      <c r="C189" s="97" t="s">
        <v>886</v>
      </c>
      <c r="D189" s="98" t="s">
        <v>1637</v>
      </c>
      <c r="E189" s="99">
        <v>12400</v>
      </c>
      <c r="F189" s="92">
        <f t="shared" si="2"/>
        <v>49600</v>
      </c>
      <c r="G189" s="100">
        <v>4</v>
      </c>
    </row>
    <row r="190" spans="1:7" x14ac:dyDescent="0.2">
      <c r="A190" s="96">
        <v>45887</v>
      </c>
      <c r="B190" s="97" t="s">
        <v>1692</v>
      </c>
      <c r="C190" s="97" t="s">
        <v>1792</v>
      </c>
      <c r="D190" s="98" t="s">
        <v>1637</v>
      </c>
      <c r="E190" s="99">
        <v>209000</v>
      </c>
      <c r="F190" s="92">
        <f t="shared" si="2"/>
        <v>209000</v>
      </c>
      <c r="G190" s="100">
        <v>1</v>
      </c>
    </row>
    <row r="191" spans="1:7" x14ac:dyDescent="0.2">
      <c r="A191" s="96">
        <v>45887</v>
      </c>
      <c r="B191" s="97" t="s">
        <v>1693</v>
      </c>
      <c r="C191" s="97" t="s">
        <v>1794</v>
      </c>
      <c r="D191" s="98" t="s">
        <v>1637</v>
      </c>
      <c r="E191" s="99">
        <v>5100</v>
      </c>
      <c r="F191" s="92">
        <f t="shared" si="2"/>
        <v>45900</v>
      </c>
      <c r="G191" s="100">
        <v>9</v>
      </c>
    </row>
    <row r="192" spans="1:7" x14ac:dyDescent="0.2">
      <c r="A192" s="96">
        <v>45890</v>
      </c>
      <c r="B192" s="97" t="s">
        <v>1694</v>
      </c>
      <c r="C192" s="97" t="s">
        <v>1795</v>
      </c>
      <c r="D192" s="98" t="s">
        <v>1637</v>
      </c>
      <c r="E192" s="99">
        <v>416823</v>
      </c>
      <c r="F192" s="92">
        <f t="shared" si="2"/>
        <v>2084115</v>
      </c>
      <c r="G192" s="100">
        <v>5</v>
      </c>
    </row>
    <row r="193" spans="1:7" x14ac:dyDescent="0.2">
      <c r="A193" s="96">
        <v>45895</v>
      </c>
      <c r="B193" s="97" t="s">
        <v>1695</v>
      </c>
      <c r="C193" s="97" t="s">
        <v>1796</v>
      </c>
      <c r="D193" s="98" t="s">
        <v>1637</v>
      </c>
      <c r="E193" s="99">
        <v>7336</v>
      </c>
      <c r="F193" s="92">
        <f t="shared" si="2"/>
        <v>22008</v>
      </c>
      <c r="G193" s="100">
        <v>3</v>
      </c>
    </row>
    <row r="194" spans="1:7" x14ac:dyDescent="0.2">
      <c r="A194" s="96">
        <v>45896</v>
      </c>
      <c r="B194" s="97" t="s">
        <v>1696</v>
      </c>
      <c r="C194" s="97" t="s">
        <v>1646</v>
      </c>
      <c r="D194" s="98" t="s">
        <v>1637</v>
      </c>
      <c r="E194" s="99">
        <v>128</v>
      </c>
      <c r="F194" s="92">
        <f t="shared" si="2"/>
        <v>747520</v>
      </c>
      <c r="G194" s="100">
        <v>5840</v>
      </c>
    </row>
    <row r="195" spans="1:7" x14ac:dyDescent="0.2">
      <c r="A195" s="96">
        <v>45896</v>
      </c>
      <c r="B195" s="97" t="s">
        <v>1697</v>
      </c>
      <c r="C195" s="97" t="s">
        <v>1797</v>
      </c>
      <c r="D195" s="98" t="s">
        <v>1637</v>
      </c>
      <c r="E195" s="99">
        <v>128</v>
      </c>
      <c r="F195" s="92">
        <f t="shared" si="2"/>
        <v>294400</v>
      </c>
      <c r="G195" s="100">
        <v>2300</v>
      </c>
    </row>
    <row r="196" spans="1:7" x14ac:dyDescent="0.2">
      <c r="A196" s="96">
        <v>45896</v>
      </c>
      <c r="B196" s="97" t="s">
        <v>1698</v>
      </c>
      <c r="C196" s="97" t="s">
        <v>1649</v>
      </c>
      <c r="D196" s="98" t="s">
        <v>1637</v>
      </c>
      <c r="E196" s="99">
        <v>663</v>
      </c>
      <c r="F196" s="92">
        <f t="shared" si="2"/>
        <v>205530</v>
      </c>
      <c r="G196" s="100">
        <v>310</v>
      </c>
    </row>
    <row r="197" spans="1:7" x14ac:dyDescent="0.2">
      <c r="A197" s="96">
        <v>45896</v>
      </c>
      <c r="B197" s="97" t="s">
        <v>1699</v>
      </c>
      <c r="C197" s="97" t="s">
        <v>1645</v>
      </c>
      <c r="D197" s="98" t="s">
        <v>1637</v>
      </c>
      <c r="E197" s="99">
        <v>135</v>
      </c>
      <c r="F197" s="92">
        <f t="shared" si="2"/>
        <v>302265</v>
      </c>
      <c r="G197" s="100">
        <v>2239</v>
      </c>
    </row>
    <row r="198" spans="1:7" x14ac:dyDescent="0.2">
      <c r="A198" s="96">
        <v>45896</v>
      </c>
      <c r="B198" s="97" t="s">
        <v>1700</v>
      </c>
      <c r="C198" s="97" t="s">
        <v>1638</v>
      </c>
      <c r="D198" s="98" t="s">
        <v>1637</v>
      </c>
      <c r="E198" s="99">
        <v>652.5</v>
      </c>
      <c r="F198" s="92">
        <f t="shared" si="2"/>
        <v>36540</v>
      </c>
      <c r="G198" s="100">
        <v>56</v>
      </c>
    </row>
    <row r="199" spans="1:7" x14ac:dyDescent="0.2">
      <c r="A199" s="96">
        <v>45896</v>
      </c>
      <c r="B199" s="97" t="s">
        <v>1701</v>
      </c>
      <c r="C199" s="97" t="s">
        <v>1642</v>
      </c>
      <c r="D199" s="98" t="s">
        <v>1637</v>
      </c>
      <c r="E199" s="99">
        <v>688.75</v>
      </c>
      <c r="F199" s="92">
        <f t="shared" si="2"/>
        <v>11708.75</v>
      </c>
      <c r="G199" s="100">
        <v>17</v>
      </c>
    </row>
    <row r="200" spans="1:7" x14ac:dyDescent="0.2">
      <c r="A200" s="96">
        <v>45896</v>
      </c>
      <c r="B200" s="97" t="s">
        <v>1702</v>
      </c>
      <c r="C200" s="97" t="s">
        <v>1643</v>
      </c>
      <c r="D200" s="98" t="s">
        <v>1637</v>
      </c>
      <c r="E200" s="99">
        <v>652.5</v>
      </c>
      <c r="F200" s="92">
        <f t="shared" si="2"/>
        <v>100485</v>
      </c>
      <c r="G200" s="100">
        <v>154</v>
      </c>
    </row>
    <row r="201" spans="1:7" x14ac:dyDescent="0.2">
      <c r="A201" s="96">
        <v>45896</v>
      </c>
      <c r="B201" s="97" t="s">
        <v>1703</v>
      </c>
      <c r="C201" s="97" t="s">
        <v>1798</v>
      </c>
      <c r="D201" s="98" t="s">
        <v>1637</v>
      </c>
      <c r="E201" s="99">
        <v>62.5</v>
      </c>
      <c r="F201" s="92">
        <f t="shared" si="2"/>
        <v>19500</v>
      </c>
      <c r="G201" s="100">
        <v>312</v>
      </c>
    </row>
    <row r="202" spans="1:7" x14ac:dyDescent="0.2">
      <c r="A202" s="96">
        <v>45896</v>
      </c>
      <c r="B202" s="97" t="s">
        <v>1704</v>
      </c>
      <c r="C202" s="97" t="s">
        <v>1644</v>
      </c>
      <c r="D202" s="98" t="s">
        <v>1637</v>
      </c>
      <c r="E202" s="99">
        <v>79.209999999999994</v>
      </c>
      <c r="F202" s="92">
        <f t="shared" si="2"/>
        <v>199609.19999999998</v>
      </c>
      <c r="G202" s="100">
        <v>2520</v>
      </c>
    </row>
    <row r="203" spans="1:7" x14ac:dyDescent="0.2">
      <c r="A203" s="96">
        <v>45896</v>
      </c>
      <c r="B203" s="97" t="s">
        <v>1705</v>
      </c>
      <c r="C203" s="97" t="s">
        <v>1647</v>
      </c>
      <c r="D203" s="98" t="s">
        <v>1637</v>
      </c>
      <c r="E203" s="99">
        <v>128</v>
      </c>
      <c r="F203" s="92">
        <f t="shared" si="2"/>
        <v>756480</v>
      </c>
      <c r="G203" s="100">
        <v>5910</v>
      </c>
    </row>
    <row r="204" spans="1:7" x14ac:dyDescent="0.2">
      <c r="A204" s="96">
        <v>45896</v>
      </c>
      <c r="B204" s="97" t="s">
        <v>1706</v>
      </c>
      <c r="C204" s="97" t="s">
        <v>1648</v>
      </c>
      <c r="D204" s="98" t="s">
        <v>1637</v>
      </c>
      <c r="E204" s="99">
        <v>130</v>
      </c>
      <c r="F204" s="92">
        <f t="shared" si="2"/>
        <v>317200</v>
      </c>
      <c r="G204" s="100">
        <v>2440</v>
      </c>
    </row>
    <row r="205" spans="1:7" x14ac:dyDescent="0.2">
      <c r="A205" s="96">
        <v>45896</v>
      </c>
      <c r="B205" s="97" t="s">
        <v>1707</v>
      </c>
      <c r="C205" s="97" t="s">
        <v>1799</v>
      </c>
      <c r="D205" s="98" t="s">
        <v>1637</v>
      </c>
      <c r="E205" s="99">
        <v>195</v>
      </c>
      <c r="F205" s="92">
        <f t="shared" si="2"/>
        <v>471900</v>
      </c>
      <c r="G205" s="100">
        <v>2420</v>
      </c>
    </row>
    <row r="206" spans="1:7" x14ac:dyDescent="0.2">
      <c r="A206" s="96">
        <v>45896</v>
      </c>
      <c r="B206" s="97" t="s">
        <v>1708</v>
      </c>
      <c r="C206" s="97" t="s">
        <v>1800</v>
      </c>
      <c r="D206" s="98" t="s">
        <v>1637</v>
      </c>
      <c r="E206" s="99">
        <v>130</v>
      </c>
      <c r="F206" s="92">
        <f t="shared" si="2"/>
        <v>317200</v>
      </c>
      <c r="G206" s="100">
        <v>2440</v>
      </c>
    </row>
    <row r="207" spans="1:7" x14ac:dyDescent="0.2">
      <c r="A207" s="96">
        <v>45896</v>
      </c>
      <c r="B207" s="97" t="s">
        <v>1709</v>
      </c>
      <c r="C207" s="97" t="s">
        <v>1801</v>
      </c>
      <c r="D207" s="98" t="s">
        <v>1637</v>
      </c>
      <c r="E207" s="99">
        <v>195</v>
      </c>
      <c r="F207" s="92">
        <f t="shared" si="2"/>
        <v>469950</v>
      </c>
      <c r="G207" s="100">
        <v>2410</v>
      </c>
    </row>
    <row r="208" spans="1:7" x14ac:dyDescent="0.2">
      <c r="A208" s="96">
        <v>45896</v>
      </c>
      <c r="B208" s="97" t="s">
        <v>1710</v>
      </c>
      <c r="C208" s="97" t="s">
        <v>1646</v>
      </c>
      <c r="D208" s="98" t="s">
        <v>1637</v>
      </c>
      <c r="E208" s="99">
        <v>128</v>
      </c>
      <c r="F208" s="92">
        <f t="shared" ref="F208:F271" si="3">+E208*G208</f>
        <v>128</v>
      </c>
      <c r="G208" s="100">
        <v>1</v>
      </c>
    </row>
    <row r="209" spans="1:7" x14ac:dyDescent="0.2">
      <c r="A209" s="96">
        <v>45896</v>
      </c>
      <c r="B209" s="97" t="s">
        <v>1711</v>
      </c>
      <c r="C209" s="97" t="s">
        <v>1802</v>
      </c>
      <c r="D209" s="98" t="s">
        <v>1637</v>
      </c>
      <c r="E209" s="99">
        <v>0</v>
      </c>
      <c r="F209" s="92">
        <f t="shared" si="3"/>
        <v>0</v>
      </c>
      <c r="G209" s="100">
        <v>320</v>
      </c>
    </row>
    <row r="210" spans="1:7" x14ac:dyDescent="0.2">
      <c r="A210" s="96">
        <v>45896</v>
      </c>
      <c r="B210" s="97" t="s">
        <v>1712</v>
      </c>
      <c r="C210" s="97" t="s">
        <v>1803</v>
      </c>
      <c r="D210" s="98" t="s">
        <v>1637</v>
      </c>
      <c r="E210" s="99">
        <v>0</v>
      </c>
      <c r="F210" s="92">
        <f t="shared" si="3"/>
        <v>0</v>
      </c>
      <c r="G210" s="100">
        <v>423</v>
      </c>
    </row>
    <row r="211" spans="1:7" x14ac:dyDescent="0.2">
      <c r="A211" s="96">
        <v>45896</v>
      </c>
      <c r="B211" s="97" t="s">
        <v>1713</v>
      </c>
      <c r="C211" s="97" t="s">
        <v>1804</v>
      </c>
      <c r="D211" s="98" t="s">
        <v>1637</v>
      </c>
      <c r="E211" s="99">
        <v>0</v>
      </c>
      <c r="F211" s="92">
        <f t="shared" si="3"/>
        <v>0</v>
      </c>
      <c r="G211" s="100">
        <v>667</v>
      </c>
    </row>
    <row r="212" spans="1:7" x14ac:dyDescent="0.2">
      <c r="A212" s="96">
        <v>45897</v>
      </c>
      <c r="B212" s="97" t="s">
        <v>1714</v>
      </c>
      <c r="C212" s="97" t="s">
        <v>1640</v>
      </c>
      <c r="D212" s="98" t="s">
        <v>1637</v>
      </c>
      <c r="E212" s="99">
        <v>527</v>
      </c>
      <c r="F212" s="92">
        <f t="shared" si="3"/>
        <v>157046</v>
      </c>
      <c r="G212" s="100">
        <v>298</v>
      </c>
    </row>
    <row r="213" spans="1:7" x14ac:dyDescent="0.2">
      <c r="A213" s="96">
        <v>45897</v>
      </c>
      <c r="B213" s="97" t="s">
        <v>1715</v>
      </c>
      <c r="C213" s="97" t="s">
        <v>1805</v>
      </c>
      <c r="D213" s="98" t="s">
        <v>1637</v>
      </c>
      <c r="E213" s="99">
        <v>705</v>
      </c>
      <c r="F213" s="92">
        <f t="shared" si="3"/>
        <v>35955</v>
      </c>
      <c r="G213" s="100">
        <v>51</v>
      </c>
    </row>
    <row r="214" spans="1:7" x14ac:dyDescent="0.2">
      <c r="A214" s="96">
        <v>45897</v>
      </c>
      <c r="B214" s="97" t="s">
        <v>1716</v>
      </c>
      <c r="C214" s="97" t="s">
        <v>1650</v>
      </c>
      <c r="D214" s="98" t="s">
        <v>1637</v>
      </c>
      <c r="E214" s="99">
        <v>140</v>
      </c>
      <c r="F214" s="92">
        <f t="shared" si="3"/>
        <v>265300</v>
      </c>
      <c r="G214" s="100">
        <v>1895</v>
      </c>
    </row>
    <row r="215" spans="1:7" x14ac:dyDescent="0.2">
      <c r="A215" s="96">
        <v>45897</v>
      </c>
      <c r="B215" s="97" t="s">
        <v>1717</v>
      </c>
      <c r="C215" s="97" t="s">
        <v>1806</v>
      </c>
      <c r="D215" s="98" t="s">
        <v>1637</v>
      </c>
      <c r="E215" s="99">
        <v>60178.5</v>
      </c>
      <c r="F215" s="92">
        <f t="shared" si="3"/>
        <v>300892.5</v>
      </c>
      <c r="G215" s="100">
        <v>5</v>
      </c>
    </row>
    <row r="216" spans="1:7" x14ac:dyDescent="0.2">
      <c r="A216" s="96">
        <v>45897</v>
      </c>
      <c r="B216" s="97" t="s">
        <v>1718</v>
      </c>
      <c r="C216" s="97" t="s">
        <v>1807</v>
      </c>
      <c r="D216" s="98" t="s">
        <v>1637</v>
      </c>
      <c r="E216" s="99">
        <v>51364.39</v>
      </c>
      <c r="F216" s="92">
        <f t="shared" si="3"/>
        <v>719101.46</v>
      </c>
      <c r="G216" s="100">
        <v>14</v>
      </c>
    </row>
    <row r="217" spans="1:7" x14ac:dyDescent="0.2">
      <c r="A217" s="96">
        <v>45898</v>
      </c>
      <c r="B217" s="97" t="s">
        <v>1719</v>
      </c>
      <c r="C217" s="97" t="s">
        <v>1808</v>
      </c>
      <c r="D217" s="98" t="s">
        <v>1637</v>
      </c>
      <c r="E217" s="99">
        <v>2970</v>
      </c>
      <c r="F217" s="92">
        <f t="shared" si="3"/>
        <v>32670</v>
      </c>
      <c r="G217" s="100">
        <v>11</v>
      </c>
    </row>
    <row r="218" spans="1:7" x14ac:dyDescent="0.2">
      <c r="A218" s="96">
        <v>45898</v>
      </c>
      <c r="B218" s="97" t="s">
        <v>1720</v>
      </c>
      <c r="C218" s="97" t="s">
        <v>1809</v>
      </c>
      <c r="D218" s="98" t="s">
        <v>1637</v>
      </c>
      <c r="E218" s="99">
        <v>4464</v>
      </c>
      <c r="F218" s="92">
        <f t="shared" si="3"/>
        <v>531216</v>
      </c>
      <c r="G218" s="100">
        <v>119</v>
      </c>
    </row>
    <row r="219" spans="1:7" x14ac:dyDescent="0.2">
      <c r="A219" s="96">
        <v>45898</v>
      </c>
      <c r="B219" s="97" t="s">
        <v>1721</v>
      </c>
      <c r="C219" s="97" t="s">
        <v>1810</v>
      </c>
      <c r="D219" s="98" t="s">
        <v>1637</v>
      </c>
      <c r="E219" s="99">
        <v>58056.1</v>
      </c>
      <c r="F219" s="92">
        <f t="shared" si="3"/>
        <v>1799739.0999999999</v>
      </c>
      <c r="G219" s="100">
        <v>31</v>
      </c>
    </row>
    <row r="220" spans="1:7" x14ac:dyDescent="0.2">
      <c r="A220" s="96">
        <v>45898</v>
      </c>
      <c r="B220" s="97" t="s">
        <v>1722</v>
      </c>
      <c r="C220" s="97" t="s">
        <v>1811</v>
      </c>
      <c r="D220" s="98" t="s">
        <v>1637</v>
      </c>
      <c r="E220" s="99">
        <v>765</v>
      </c>
      <c r="F220" s="92">
        <f t="shared" si="3"/>
        <v>42075</v>
      </c>
      <c r="G220" s="100">
        <v>55</v>
      </c>
    </row>
    <row r="221" spans="1:7" x14ac:dyDescent="0.2">
      <c r="A221" s="96">
        <v>45898</v>
      </c>
      <c r="B221" s="97" t="s">
        <v>1723</v>
      </c>
      <c r="C221" s="97" t="s">
        <v>1812</v>
      </c>
      <c r="D221" s="98" t="s">
        <v>1637</v>
      </c>
      <c r="E221" s="99">
        <v>655</v>
      </c>
      <c r="F221" s="92">
        <f t="shared" si="3"/>
        <v>27510</v>
      </c>
      <c r="G221" s="100">
        <v>42</v>
      </c>
    </row>
    <row r="222" spans="1:7" x14ac:dyDescent="0.2">
      <c r="A222" s="96">
        <v>45898</v>
      </c>
      <c r="B222" s="97" t="s">
        <v>1724</v>
      </c>
      <c r="C222" s="97" t="s">
        <v>1639</v>
      </c>
      <c r="D222" s="98" t="s">
        <v>1637</v>
      </c>
      <c r="E222" s="99">
        <v>222</v>
      </c>
      <c r="F222" s="92">
        <f t="shared" si="3"/>
        <v>1554</v>
      </c>
      <c r="G222" s="100">
        <v>7</v>
      </c>
    </row>
    <row r="223" spans="1:7" x14ac:dyDescent="0.2">
      <c r="A223" s="96">
        <v>45898</v>
      </c>
      <c r="B223" s="97" t="s">
        <v>1725</v>
      </c>
      <c r="C223" s="97" t="s">
        <v>1813</v>
      </c>
      <c r="D223" s="98" t="s">
        <v>1637</v>
      </c>
      <c r="E223" s="99">
        <v>450</v>
      </c>
      <c r="F223" s="92">
        <f t="shared" si="3"/>
        <v>283050</v>
      </c>
      <c r="G223" s="100">
        <v>629</v>
      </c>
    </row>
    <row r="224" spans="1:7" x14ac:dyDescent="0.2">
      <c r="A224" s="96">
        <v>45898</v>
      </c>
      <c r="B224" s="97" t="s">
        <v>1726</v>
      </c>
      <c r="C224" s="97" t="s">
        <v>1814</v>
      </c>
      <c r="D224" s="98" t="s">
        <v>1637</v>
      </c>
      <c r="E224" s="99">
        <v>275</v>
      </c>
      <c r="F224" s="92">
        <f t="shared" si="3"/>
        <v>66000</v>
      </c>
      <c r="G224" s="100">
        <v>240</v>
      </c>
    </row>
    <row r="225" spans="1:7" x14ac:dyDescent="0.2">
      <c r="A225" s="96">
        <v>45898</v>
      </c>
      <c r="B225" s="97" t="s">
        <v>1727</v>
      </c>
      <c r="C225" s="97" t="s">
        <v>1815</v>
      </c>
      <c r="D225" s="98" t="s">
        <v>1637</v>
      </c>
      <c r="E225" s="99">
        <v>70</v>
      </c>
      <c r="F225" s="92">
        <f t="shared" si="3"/>
        <v>33390</v>
      </c>
      <c r="G225" s="100">
        <v>477</v>
      </c>
    </row>
    <row r="226" spans="1:7" x14ac:dyDescent="0.2">
      <c r="A226" s="96">
        <v>45898</v>
      </c>
      <c r="B226" s="97" t="s">
        <v>1728</v>
      </c>
      <c r="C226" s="97" t="s">
        <v>1816</v>
      </c>
      <c r="D226" s="98" t="s">
        <v>1637</v>
      </c>
      <c r="E226" s="99">
        <v>0</v>
      </c>
      <c r="F226" s="92">
        <f t="shared" si="3"/>
        <v>0</v>
      </c>
      <c r="G226" s="100">
        <v>35</v>
      </c>
    </row>
    <row r="227" spans="1:7" x14ac:dyDescent="0.2">
      <c r="A227" s="96">
        <v>45902</v>
      </c>
      <c r="B227" s="97" t="s">
        <v>1729</v>
      </c>
      <c r="C227" s="97" t="s">
        <v>1817</v>
      </c>
      <c r="D227" s="98" t="s">
        <v>1637</v>
      </c>
      <c r="E227" s="99">
        <v>0</v>
      </c>
      <c r="F227" s="92">
        <f t="shared" si="3"/>
        <v>0</v>
      </c>
      <c r="G227" s="100">
        <v>158</v>
      </c>
    </row>
    <row r="228" spans="1:7" x14ac:dyDescent="0.2">
      <c r="A228" s="96">
        <v>45902</v>
      </c>
      <c r="B228" s="97" t="s">
        <v>1730</v>
      </c>
      <c r="C228" s="97" t="s">
        <v>1818</v>
      </c>
      <c r="D228" s="98" t="s">
        <v>1637</v>
      </c>
      <c r="E228" s="99">
        <v>0</v>
      </c>
      <c r="F228" s="92">
        <f t="shared" si="3"/>
        <v>0</v>
      </c>
      <c r="G228" s="100">
        <v>120</v>
      </c>
    </row>
    <row r="229" spans="1:7" x14ac:dyDescent="0.2">
      <c r="A229" s="96">
        <v>45902</v>
      </c>
      <c r="B229" s="97" t="s">
        <v>1731</v>
      </c>
      <c r="C229" s="97" t="s">
        <v>1819</v>
      </c>
      <c r="D229" s="98" t="s">
        <v>1637</v>
      </c>
      <c r="E229" s="99">
        <v>0</v>
      </c>
      <c r="F229" s="92">
        <f t="shared" si="3"/>
        <v>0</v>
      </c>
      <c r="G229" s="100">
        <v>236</v>
      </c>
    </row>
    <row r="230" spans="1:7" x14ac:dyDescent="0.2">
      <c r="A230" s="96">
        <v>45902</v>
      </c>
      <c r="B230" s="97" t="s">
        <v>1732</v>
      </c>
      <c r="C230" s="97" t="s">
        <v>1820</v>
      </c>
      <c r="D230" s="98" t="s">
        <v>1637</v>
      </c>
      <c r="E230" s="99">
        <v>14.24</v>
      </c>
      <c r="F230" s="92">
        <f t="shared" si="3"/>
        <v>92730.880000000005</v>
      </c>
      <c r="G230" s="100">
        <v>6512</v>
      </c>
    </row>
    <row r="231" spans="1:7" x14ac:dyDescent="0.2">
      <c r="A231" s="96">
        <v>45902</v>
      </c>
      <c r="B231" s="97" t="s">
        <v>1733</v>
      </c>
      <c r="C231" s="97" t="s">
        <v>164</v>
      </c>
      <c r="D231" s="98" t="s">
        <v>1637</v>
      </c>
      <c r="E231" s="99">
        <v>10.5</v>
      </c>
      <c r="F231" s="92">
        <f t="shared" si="3"/>
        <v>1365</v>
      </c>
      <c r="G231" s="100">
        <v>130</v>
      </c>
    </row>
    <row r="232" spans="1:7" x14ac:dyDescent="0.2">
      <c r="A232" s="96">
        <v>45902</v>
      </c>
      <c r="B232" s="97" t="s">
        <v>1734</v>
      </c>
      <c r="C232" s="97" t="s">
        <v>1821</v>
      </c>
      <c r="D232" s="98" t="s">
        <v>1637</v>
      </c>
      <c r="E232" s="99">
        <v>19</v>
      </c>
      <c r="F232" s="92">
        <f t="shared" si="3"/>
        <v>1710</v>
      </c>
      <c r="G232" s="100">
        <v>90</v>
      </c>
    </row>
    <row r="233" spans="1:7" x14ac:dyDescent="0.2">
      <c r="A233" s="96">
        <v>45902</v>
      </c>
      <c r="B233" s="97" t="s">
        <v>1735</v>
      </c>
      <c r="C233" s="97" t="s">
        <v>1383</v>
      </c>
      <c r="D233" s="98" t="s">
        <v>1637</v>
      </c>
      <c r="E233" s="99">
        <v>4.16</v>
      </c>
      <c r="F233" s="92">
        <f t="shared" si="3"/>
        <v>998.40000000000009</v>
      </c>
      <c r="G233" s="100">
        <v>240</v>
      </c>
    </row>
    <row r="234" spans="1:7" x14ac:dyDescent="0.2">
      <c r="A234" s="96">
        <v>45902</v>
      </c>
      <c r="B234" s="97" t="s">
        <v>1736</v>
      </c>
      <c r="C234" s="97" t="s">
        <v>1822</v>
      </c>
      <c r="D234" s="98" t="s">
        <v>1637</v>
      </c>
      <c r="E234" s="99">
        <v>400</v>
      </c>
      <c r="F234" s="92">
        <f t="shared" si="3"/>
        <v>88000</v>
      </c>
      <c r="G234" s="100">
        <v>220</v>
      </c>
    </row>
    <row r="235" spans="1:7" x14ac:dyDescent="0.2">
      <c r="A235" s="96">
        <v>45902</v>
      </c>
      <c r="B235" s="97" t="s">
        <v>1737</v>
      </c>
      <c r="C235" s="97" t="s">
        <v>1823</v>
      </c>
      <c r="D235" s="98" t="s">
        <v>1637</v>
      </c>
      <c r="E235" s="99">
        <v>164</v>
      </c>
      <c r="F235" s="92">
        <f t="shared" si="3"/>
        <v>16400</v>
      </c>
      <c r="G235" s="100">
        <v>100</v>
      </c>
    </row>
    <row r="236" spans="1:7" x14ac:dyDescent="0.2">
      <c r="A236" s="96">
        <v>45902</v>
      </c>
      <c r="B236" s="97" t="s">
        <v>1738</v>
      </c>
      <c r="C236" s="97" t="s">
        <v>115</v>
      </c>
      <c r="D236" s="98" t="s">
        <v>1637</v>
      </c>
      <c r="E236" s="99">
        <v>466.1</v>
      </c>
      <c r="F236" s="92">
        <f t="shared" si="3"/>
        <v>158940.1</v>
      </c>
      <c r="G236" s="100">
        <v>341</v>
      </c>
    </row>
    <row r="237" spans="1:7" x14ac:dyDescent="0.2">
      <c r="A237" s="96">
        <v>45902</v>
      </c>
      <c r="B237" s="97" t="s">
        <v>1739</v>
      </c>
      <c r="C237" s="97" t="s">
        <v>1824</v>
      </c>
      <c r="D237" s="98" t="s">
        <v>1637</v>
      </c>
      <c r="E237" s="99">
        <v>164</v>
      </c>
      <c r="F237" s="92">
        <f t="shared" si="3"/>
        <v>25584</v>
      </c>
      <c r="G237" s="100">
        <v>156</v>
      </c>
    </row>
    <row r="238" spans="1:7" x14ac:dyDescent="0.2">
      <c r="A238" s="96">
        <v>45902</v>
      </c>
      <c r="B238" s="97" t="s">
        <v>1740</v>
      </c>
      <c r="C238" s="97" t="s">
        <v>1825</v>
      </c>
      <c r="D238" s="98" t="s">
        <v>1637</v>
      </c>
      <c r="E238" s="99">
        <v>0</v>
      </c>
      <c r="F238" s="92">
        <f t="shared" si="3"/>
        <v>0</v>
      </c>
      <c r="G238" s="100">
        <v>58</v>
      </c>
    </row>
    <row r="239" spans="1:7" x14ac:dyDescent="0.2">
      <c r="A239" s="96">
        <v>45902</v>
      </c>
      <c r="B239" s="97" t="s">
        <v>1741</v>
      </c>
      <c r="C239" s="97" t="s">
        <v>1826</v>
      </c>
      <c r="D239" s="98" t="s">
        <v>1637</v>
      </c>
      <c r="E239" s="99">
        <v>0</v>
      </c>
      <c r="F239" s="92">
        <f t="shared" si="3"/>
        <v>0</v>
      </c>
      <c r="G239" s="100">
        <v>22</v>
      </c>
    </row>
    <row r="240" spans="1:7" x14ac:dyDescent="0.2">
      <c r="A240" s="96">
        <v>45904</v>
      </c>
      <c r="B240" s="97" t="s">
        <v>1742</v>
      </c>
      <c r="C240" s="97" t="s">
        <v>1827</v>
      </c>
      <c r="D240" s="98" t="s">
        <v>1637</v>
      </c>
      <c r="E240" s="99">
        <v>0</v>
      </c>
      <c r="F240" s="92">
        <f t="shared" si="3"/>
        <v>0</v>
      </c>
      <c r="G240" s="100">
        <v>110</v>
      </c>
    </row>
    <row r="241" spans="1:7" x14ac:dyDescent="0.2">
      <c r="A241" s="96">
        <v>45904</v>
      </c>
      <c r="B241" s="97" t="s">
        <v>1743</v>
      </c>
      <c r="C241" s="97" t="s">
        <v>1828</v>
      </c>
      <c r="D241" s="98" t="s">
        <v>1637</v>
      </c>
      <c r="E241" s="99">
        <v>0</v>
      </c>
      <c r="F241" s="92">
        <f t="shared" si="3"/>
        <v>0</v>
      </c>
      <c r="G241" s="100">
        <v>722</v>
      </c>
    </row>
    <row r="242" spans="1:7" x14ac:dyDescent="0.2">
      <c r="A242" s="96">
        <v>45904</v>
      </c>
      <c r="B242" s="97" t="s">
        <v>1744</v>
      </c>
      <c r="C242" s="97" t="s">
        <v>1820</v>
      </c>
      <c r="D242" s="98" t="s">
        <v>1637</v>
      </c>
      <c r="E242" s="99">
        <v>20</v>
      </c>
      <c r="F242" s="92">
        <f t="shared" si="3"/>
        <v>12480</v>
      </c>
      <c r="G242" s="100">
        <v>624</v>
      </c>
    </row>
    <row r="243" spans="1:7" x14ac:dyDescent="0.2">
      <c r="A243" s="96">
        <v>45904</v>
      </c>
      <c r="B243" s="97" t="s">
        <v>1745</v>
      </c>
      <c r="C243" s="97" t="s">
        <v>1829</v>
      </c>
      <c r="D243" s="98" t="s">
        <v>1637</v>
      </c>
      <c r="E243" s="99">
        <v>400</v>
      </c>
      <c r="F243" s="92">
        <f t="shared" si="3"/>
        <v>3600</v>
      </c>
      <c r="G243" s="100">
        <v>9</v>
      </c>
    </row>
    <row r="244" spans="1:7" x14ac:dyDescent="0.2">
      <c r="A244" s="96">
        <v>45904</v>
      </c>
      <c r="B244" s="97" t="s">
        <v>1746</v>
      </c>
      <c r="C244" s="97" t="s">
        <v>1383</v>
      </c>
      <c r="D244" s="98" t="s">
        <v>1637</v>
      </c>
      <c r="E244" s="99">
        <v>7.36</v>
      </c>
      <c r="F244" s="92">
        <f t="shared" si="3"/>
        <v>23758.080000000002</v>
      </c>
      <c r="G244" s="100">
        <v>3228</v>
      </c>
    </row>
    <row r="245" spans="1:7" x14ac:dyDescent="0.2">
      <c r="A245" s="96">
        <v>45904</v>
      </c>
      <c r="B245" s="97" t="s">
        <v>1747</v>
      </c>
      <c r="C245" s="97" t="s">
        <v>1830</v>
      </c>
      <c r="D245" s="98" t="s">
        <v>1637</v>
      </c>
      <c r="E245" s="99">
        <v>600</v>
      </c>
      <c r="F245" s="92">
        <f t="shared" si="3"/>
        <v>6000</v>
      </c>
      <c r="G245" s="100">
        <v>10</v>
      </c>
    </row>
    <row r="246" spans="1:7" x14ac:dyDescent="0.2">
      <c r="A246" s="96">
        <v>45904</v>
      </c>
      <c r="B246" s="97" t="s">
        <v>1748</v>
      </c>
      <c r="C246" s="97" t="s">
        <v>1831</v>
      </c>
      <c r="D246" s="98" t="s">
        <v>1637</v>
      </c>
      <c r="E246" s="99">
        <v>600</v>
      </c>
      <c r="F246" s="92">
        <f t="shared" si="3"/>
        <v>6000</v>
      </c>
      <c r="G246" s="100">
        <v>10</v>
      </c>
    </row>
    <row r="247" spans="1:7" x14ac:dyDescent="0.2">
      <c r="A247" s="96">
        <v>45904</v>
      </c>
      <c r="B247" s="97" t="s">
        <v>1749</v>
      </c>
      <c r="C247" s="97" t="s">
        <v>1832</v>
      </c>
      <c r="D247" s="98" t="s">
        <v>1637</v>
      </c>
      <c r="E247" s="99">
        <v>600</v>
      </c>
      <c r="F247" s="92">
        <f t="shared" si="3"/>
        <v>6000</v>
      </c>
      <c r="G247" s="100">
        <v>10</v>
      </c>
    </row>
    <row r="248" spans="1:7" x14ac:dyDescent="0.2">
      <c r="A248" s="96">
        <v>45904</v>
      </c>
      <c r="B248" s="97" t="s">
        <v>1750</v>
      </c>
      <c r="C248" s="97" t="s">
        <v>164</v>
      </c>
      <c r="D248" s="98" t="s">
        <v>1637</v>
      </c>
      <c r="E248" s="99">
        <v>7.36</v>
      </c>
      <c r="F248" s="92">
        <f t="shared" si="3"/>
        <v>1943.0400000000002</v>
      </c>
      <c r="G248" s="100">
        <v>264</v>
      </c>
    </row>
    <row r="249" spans="1:7" x14ac:dyDescent="0.2">
      <c r="A249" s="96">
        <v>45904</v>
      </c>
      <c r="B249" s="97" t="s">
        <v>1751</v>
      </c>
      <c r="C249" s="97" t="s">
        <v>1821</v>
      </c>
      <c r="D249" s="98" t="s">
        <v>1637</v>
      </c>
      <c r="E249" s="99">
        <v>35.85</v>
      </c>
      <c r="F249" s="92">
        <f t="shared" si="3"/>
        <v>14340</v>
      </c>
      <c r="G249" s="100">
        <v>400</v>
      </c>
    </row>
    <row r="250" spans="1:7" x14ac:dyDescent="0.2">
      <c r="A250" s="96">
        <v>45904</v>
      </c>
      <c r="B250" s="97" t="s">
        <v>1752</v>
      </c>
      <c r="C250" s="97" t="s">
        <v>1833</v>
      </c>
      <c r="D250" s="98" t="s">
        <v>1637</v>
      </c>
      <c r="E250" s="99">
        <v>0</v>
      </c>
      <c r="F250" s="92">
        <f t="shared" si="3"/>
        <v>0</v>
      </c>
      <c r="G250" s="100">
        <v>1</v>
      </c>
    </row>
    <row r="251" spans="1:7" x14ac:dyDescent="0.2">
      <c r="A251" s="96">
        <v>45904</v>
      </c>
      <c r="B251" s="97" t="s">
        <v>1753</v>
      </c>
      <c r="C251" s="97" t="s">
        <v>1817</v>
      </c>
      <c r="D251" s="98" t="s">
        <v>1637</v>
      </c>
      <c r="E251" s="99">
        <v>0</v>
      </c>
      <c r="F251" s="92">
        <f t="shared" si="3"/>
        <v>0</v>
      </c>
      <c r="G251" s="100">
        <v>331</v>
      </c>
    </row>
    <row r="252" spans="1:7" x14ac:dyDescent="0.2">
      <c r="A252" s="96">
        <v>45888</v>
      </c>
      <c r="B252" s="97" t="s">
        <v>1754</v>
      </c>
      <c r="C252" s="97" t="s">
        <v>1834</v>
      </c>
      <c r="D252" s="98" t="s">
        <v>1637</v>
      </c>
      <c r="E252" s="99">
        <v>1800</v>
      </c>
      <c r="F252" s="92">
        <f t="shared" si="3"/>
        <v>3600</v>
      </c>
      <c r="G252" s="100">
        <v>2</v>
      </c>
    </row>
    <row r="253" spans="1:7" x14ac:dyDescent="0.2">
      <c r="A253" s="96">
        <v>45888</v>
      </c>
      <c r="B253" s="97" t="s">
        <v>1755</v>
      </c>
      <c r="C253" s="97" t="s">
        <v>1835</v>
      </c>
      <c r="D253" s="98" t="s">
        <v>1637</v>
      </c>
      <c r="E253" s="99">
        <v>1425</v>
      </c>
      <c r="F253" s="92">
        <f t="shared" si="3"/>
        <v>5700</v>
      </c>
      <c r="G253" s="100">
        <v>4</v>
      </c>
    </row>
    <row r="254" spans="1:7" x14ac:dyDescent="0.2">
      <c r="A254" s="96">
        <v>45916</v>
      </c>
      <c r="B254" s="97" t="s">
        <v>1756</v>
      </c>
      <c r="C254" s="97" t="s">
        <v>1594</v>
      </c>
      <c r="D254" s="98" t="s">
        <v>1637</v>
      </c>
      <c r="E254" s="99">
        <v>4788.1400000000003</v>
      </c>
      <c r="F254" s="92">
        <f t="shared" si="3"/>
        <v>143644.20000000001</v>
      </c>
      <c r="G254" s="100">
        <v>30</v>
      </c>
    </row>
    <row r="255" spans="1:7" x14ac:dyDescent="0.2">
      <c r="A255" s="96">
        <v>45916</v>
      </c>
      <c r="B255" s="97" t="s">
        <v>1757</v>
      </c>
      <c r="C255" s="97" t="s">
        <v>1836</v>
      </c>
      <c r="D255" s="98" t="s">
        <v>1637</v>
      </c>
      <c r="E255" s="99">
        <v>5254.24</v>
      </c>
      <c r="F255" s="92">
        <f t="shared" si="3"/>
        <v>63050.879999999997</v>
      </c>
      <c r="G255" s="100">
        <v>12</v>
      </c>
    </row>
    <row r="256" spans="1:7" x14ac:dyDescent="0.2">
      <c r="A256" s="96">
        <v>45916</v>
      </c>
      <c r="B256" s="97" t="s">
        <v>1758</v>
      </c>
      <c r="C256" s="97" t="s">
        <v>1837</v>
      </c>
      <c r="D256" s="98" t="s">
        <v>1637</v>
      </c>
      <c r="E256" s="99">
        <v>5593.22</v>
      </c>
      <c r="F256" s="92">
        <f t="shared" si="3"/>
        <v>22372.880000000001</v>
      </c>
      <c r="G256" s="100">
        <v>4</v>
      </c>
    </row>
    <row r="257" spans="1:7" x14ac:dyDescent="0.2">
      <c r="A257" s="96">
        <v>45916</v>
      </c>
      <c r="B257" s="97" t="s">
        <v>1759</v>
      </c>
      <c r="C257" s="97" t="s">
        <v>2025</v>
      </c>
      <c r="D257" s="98" t="s">
        <v>1637</v>
      </c>
      <c r="E257" s="99">
        <v>6271.19</v>
      </c>
      <c r="F257" s="92">
        <f t="shared" si="3"/>
        <v>94067.849999999991</v>
      </c>
      <c r="G257" s="100">
        <v>15</v>
      </c>
    </row>
    <row r="258" spans="1:7" x14ac:dyDescent="0.2">
      <c r="A258" s="96">
        <v>45915</v>
      </c>
      <c r="B258" s="97" t="s">
        <v>1760</v>
      </c>
      <c r="C258" s="97" t="s">
        <v>1838</v>
      </c>
      <c r="D258" s="98" t="s">
        <v>1637</v>
      </c>
      <c r="E258" s="99">
        <v>1</v>
      </c>
      <c r="F258" s="92">
        <f t="shared" si="3"/>
        <v>1</v>
      </c>
      <c r="G258" s="100">
        <v>1</v>
      </c>
    </row>
    <row r="259" spans="1:7" x14ac:dyDescent="0.2">
      <c r="A259" s="96">
        <v>45915</v>
      </c>
      <c r="B259" s="97" t="s">
        <v>1761</v>
      </c>
      <c r="C259" s="97" t="s">
        <v>1839</v>
      </c>
      <c r="D259" s="98" t="s">
        <v>1637</v>
      </c>
      <c r="E259" s="99">
        <v>1</v>
      </c>
      <c r="F259" s="92">
        <f t="shared" si="3"/>
        <v>1</v>
      </c>
      <c r="G259" s="100">
        <v>1</v>
      </c>
    </row>
    <row r="260" spans="1:7" x14ac:dyDescent="0.2">
      <c r="A260" s="96">
        <v>45923</v>
      </c>
      <c r="B260" s="97" t="s">
        <v>1851</v>
      </c>
      <c r="C260" s="97" t="s">
        <v>2026</v>
      </c>
      <c r="D260" s="98" t="s">
        <v>1637</v>
      </c>
      <c r="E260" s="99">
        <v>216534.69</v>
      </c>
      <c r="F260" s="92">
        <f t="shared" si="3"/>
        <v>1299208.1400000001</v>
      </c>
      <c r="G260" s="100">
        <v>6</v>
      </c>
    </row>
    <row r="261" spans="1:7" x14ac:dyDescent="0.2">
      <c r="A261" s="96">
        <v>45923</v>
      </c>
      <c r="B261" s="97" t="s">
        <v>1852</v>
      </c>
      <c r="C261" s="97" t="s">
        <v>2027</v>
      </c>
      <c r="D261" s="98" t="s">
        <v>1637</v>
      </c>
      <c r="E261" s="99">
        <v>148702.1</v>
      </c>
      <c r="F261" s="92">
        <f t="shared" si="3"/>
        <v>743510.5</v>
      </c>
      <c r="G261" s="100">
        <v>5</v>
      </c>
    </row>
    <row r="262" spans="1:7" x14ac:dyDescent="0.2">
      <c r="A262" s="96">
        <v>45923</v>
      </c>
      <c r="B262" s="97" t="s">
        <v>1853</v>
      </c>
      <c r="C262" s="97" t="s">
        <v>2028</v>
      </c>
      <c r="D262" s="98" t="s">
        <v>1637</v>
      </c>
      <c r="E262" s="99">
        <v>80900.2</v>
      </c>
      <c r="F262" s="92">
        <f t="shared" si="3"/>
        <v>728101.79999999993</v>
      </c>
      <c r="G262" s="100">
        <v>9</v>
      </c>
    </row>
    <row r="263" spans="1:7" x14ac:dyDescent="0.2">
      <c r="A263" s="96">
        <v>45923</v>
      </c>
      <c r="B263" s="97" t="s">
        <v>1854</v>
      </c>
      <c r="C263" s="97" t="s">
        <v>2029</v>
      </c>
      <c r="D263" s="98" t="s">
        <v>1637</v>
      </c>
      <c r="E263" s="99">
        <v>42605.9</v>
      </c>
      <c r="F263" s="92">
        <f t="shared" si="3"/>
        <v>213029.5</v>
      </c>
      <c r="G263" s="100">
        <v>5</v>
      </c>
    </row>
    <row r="264" spans="1:7" x14ac:dyDescent="0.2">
      <c r="A264" s="96">
        <v>45923</v>
      </c>
      <c r="B264" s="97" t="s">
        <v>1855</v>
      </c>
      <c r="C264" s="97" t="s">
        <v>2030</v>
      </c>
      <c r="D264" s="98" t="s">
        <v>1637</v>
      </c>
      <c r="E264" s="99">
        <v>59163.5</v>
      </c>
      <c r="F264" s="92">
        <f t="shared" si="3"/>
        <v>295817.5</v>
      </c>
      <c r="G264" s="100">
        <v>5</v>
      </c>
    </row>
    <row r="265" spans="1:7" x14ac:dyDescent="0.2">
      <c r="A265" s="96">
        <v>45923</v>
      </c>
      <c r="B265" s="97" t="s">
        <v>1856</v>
      </c>
      <c r="C265" s="97" t="s">
        <v>2031</v>
      </c>
      <c r="D265" s="98" t="s">
        <v>1637</v>
      </c>
      <c r="E265" s="99">
        <v>12715.2</v>
      </c>
      <c r="F265" s="92">
        <f t="shared" si="3"/>
        <v>114436.8</v>
      </c>
      <c r="G265" s="100">
        <v>9</v>
      </c>
    </row>
    <row r="266" spans="1:7" x14ac:dyDescent="0.2">
      <c r="A266" s="96">
        <v>45925</v>
      </c>
      <c r="B266" s="97" t="s">
        <v>1857</v>
      </c>
      <c r="C266" s="97" t="s">
        <v>2032</v>
      </c>
      <c r="D266" s="98" t="s">
        <v>1637</v>
      </c>
      <c r="E266" s="99">
        <v>8600</v>
      </c>
      <c r="F266" s="92">
        <f t="shared" si="3"/>
        <v>1032000</v>
      </c>
      <c r="G266" s="100">
        <v>120</v>
      </c>
    </row>
    <row r="267" spans="1:7" x14ac:dyDescent="0.2">
      <c r="A267" s="96">
        <v>45929</v>
      </c>
      <c r="B267" s="97" t="s">
        <v>1858</v>
      </c>
      <c r="C267" s="97" t="s">
        <v>2033</v>
      </c>
      <c r="D267" s="98" t="s">
        <v>1637</v>
      </c>
      <c r="E267" s="99">
        <v>63646</v>
      </c>
      <c r="F267" s="92">
        <f t="shared" si="3"/>
        <v>636460</v>
      </c>
      <c r="G267" s="100">
        <v>10</v>
      </c>
    </row>
    <row r="268" spans="1:7" x14ac:dyDescent="0.2">
      <c r="A268" s="96">
        <v>45931</v>
      </c>
      <c r="B268" s="97" t="s">
        <v>1859</v>
      </c>
      <c r="C268" s="97" t="s">
        <v>2034</v>
      </c>
      <c r="D268" s="98" t="s">
        <v>1637</v>
      </c>
      <c r="E268" s="99">
        <v>1</v>
      </c>
      <c r="F268" s="92">
        <f t="shared" si="3"/>
        <v>2</v>
      </c>
      <c r="G268" s="100">
        <v>2</v>
      </c>
    </row>
    <row r="269" spans="1:7" x14ac:dyDescent="0.2">
      <c r="A269" s="96">
        <v>45932</v>
      </c>
      <c r="B269" s="97" t="s">
        <v>1860</v>
      </c>
      <c r="C269" s="97" t="s">
        <v>2035</v>
      </c>
      <c r="D269" s="98" t="s">
        <v>1637</v>
      </c>
      <c r="E269" s="99">
        <v>444.92</v>
      </c>
      <c r="F269" s="92">
        <f t="shared" si="3"/>
        <v>17796.8</v>
      </c>
      <c r="G269" s="100">
        <v>40</v>
      </c>
    </row>
    <row r="270" spans="1:7" x14ac:dyDescent="0.2">
      <c r="A270" s="96">
        <v>45932</v>
      </c>
      <c r="B270" s="97" t="s">
        <v>1861</v>
      </c>
      <c r="C270" s="97" t="s">
        <v>2036</v>
      </c>
      <c r="D270" s="98" t="s">
        <v>1637</v>
      </c>
      <c r="E270" s="99">
        <v>5381.36</v>
      </c>
      <c r="F270" s="92">
        <f t="shared" si="3"/>
        <v>48432.24</v>
      </c>
      <c r="G270" s="100">
        <v>9</v>
      </c>
    </row>
    <row r="271" spans="1:7" x14ac:dyDescent="0.2">
      <c r="A271" s="96">
        <v>45939</v>
      </c>
      <c r="B271" s="97" t="s">
        <v>1862</v>
      </c>
      <c r="C271" s="97" t="s">
        <v>2037</v>
      </c>
      <c r="D271" s="98" t="s">
        <v>1637</v>
      </c>
      <c r="E271" s="99">
        <v>1</v>
      </c>
      <c r="F271" s="92">
        <f t="shared" si="3"/>
        <v>3</v>
      </c>
      <c r="G271" s="100">
        <v>3</v>
      </c>
    </row>
    <row r="272" spans="1:7" x14ac:dyDescent="0.2">
      <c r="A272" s="96">
        <v>44826</v>
      </c>
      <c r="B272" s="97" t="s">
        <v>1863</v>
      </c>
      <c r="C272" s="97" t="s">
        <v>2038</v>
      </c>
      <c r="D272" s="98" t="s">
        <v>1637</v>
      </c>
      <c r="E272" s="99">
        <v>0</v>
      </c>
      <c r="F272" s="92">
        <f t="shared" ref="F272:F335" si="4">+E272*G272</f>
        <v>0</v>
      </c>
      <c r="G272" s="100">
        <v>25</v>
      </c>
    </row>
    <row r="273" spans="1:7" x14ac:dyDescent="0.2">
      <c r="A273" s="96">
        <v>44826</v>
      </c>
      <c r="B273" s="97" t="s">
        <v>1864</v>
      </c>
      <c r="C273" s="97" t="s">
        <v>2039</v>
      </c>
      <c r="D273" s="98" t="s">
        <v>1637</v>
      </c>
      <c r="E273" s="99">
        <v>0</v>
      </c>
      <c r="F273" s="92">
        <f t="shared" si="4"/>
        <v>0</v>
      </c>
      <c r="G273" s="100">
        <v>3</v>
      </c>
    </row>
    <row r="274" spans="1:7" x14ac:dyDescent="0.2">
      <c r="A274" s="96">
        <v>44826</v>
      </c>
      <c r="B274" s="97" t="s">
        <v>1865</v>
      </c>
      <c r="C274" s="97" t="s">
        <v>2040</v>
      </c>
      <c r="D274" s="98" t="s">
        <v>1637</v>
      </c>
      <c r="E274" s="99">
        <v>0</v>
      </c>
      <c r="F274" s="92">
        <f t="shared" si="4"/>
        <v>0</v>
      </c>
      <c r="G274" s="100">
        <v>7</v>
      </c>
    </row>
    <row r="275" spans="1:7" x14ac:dyDescent="0.2">
      <c r="A275" s="96">
        <v>44826</v>
      </c>
      <c r="B275" s="97" t="s">
        <v>1866</v>
      </c>
      <c r="C275" s="97" t="s">
        <v>2041</v>
      </c>
      <c r="D275" s="98" t="s">
        <v>1637</v>
      </c>
      <c r="E275" s="99">
        <v>0</v>
      </c>
      <c r="F275" s="92">
        <f t="shared" si="4"/>
        <v>0</v>
      </c>
      <c r="G275" s="100">
        <v>9</v>
      </c>
    </row>
    <row r="276" spans="1:7" x14ac:dyDescent="0.2">
      <c r="A276" s="96">
        <v>44826</v>
      </c>
      <c r="B276" s="97" t="s">
        <v>1867</v>
      </c>
      <c r="C276" s="97" t="s">
        <v>2042</v>
      </c>
      <c r="D276" s="98" t="s">
        <v>1637</v>
      </c>
      <c r="E276" s="99">
        <v>0</v>
      </c>
      <c r="F276" s="92">
        <f t="shared" si="4"/>
        <v>0</v>
      </c>
      <c r="G276" s="100">
        <v>6</v>
      </c>
    </row>
    <row r="277" spans="1:7" x14ac:dyDescent="0.2">
      <c r="A277" s="96">
        <v>44826</v>
      </c>
      <c r="B277" s="97" t="s">
        <v>1868</v>
      </c>
      <c r="C277" s="97" t="s">
        <v>2043</v>
      </c>
      <c r="D277" s="98" t="s">
        <v>1637</v>
      </c>
      <c r="E277" s="99">
        <v>0</v>
      </c>
      <c r="F277" s="92">
        <f t="shared" si="4"/>
        <v>0</v>
      </c>
      <c r="G277" s="100">
        <v>2</v>
      </c>
    </row>
    <row r="278" spans="1:7" x14ac:dyDescent="0.2">
      <c r="A278" s="96">
        <v>44826</v>
      </c>
      <c r="B278" s="97" t="s">
        <v>1869</v>
      </c>
      <c r="C278" s="97" t="s">
        <v>2044</v>
      </c>
      <c r="D278" s="98" t="s">
        <v>1637</v>
      </c>
      <c r="E278" s="99">
        <v>0</v>
      </c>
      <c r="F278" s="92">
        <f t="shared" si="4"/>
        <v>0</v>
      </c>
      <c r="G278" s="100">
        <v>3</v>
      </c>
    </row>
    <row r="279" spans="1:7" x14ac:dyDescent="0.2">
      <c r="A279" s="96">
        <v>44826</v>
      </c>
      <c r="B279" s="97" t="s">
        <v>1870</v>
      </c>
      <c r="C279" s="97" t="s">
        <v>2045</v>
      </c>
      <c r="D279" s="98" t="s">
        <v>1637</v>
      </c>
      <c r="E279" s="99">
        <v>0</v>
      </c>
      <c r="F279" s="92">
        <f t="shared" si="4"/>
        <v>0</v>
      </c>
      <c r="G279" s="100">
        <v>8</v>
      </c>
    </row>
    <row r="280" spans="1:7" x14ac:dyDescent="0.2">
      <c r="A280" s="96">
        <v>44826</v>
      </c>
      <c r="B280" s="97" t="s">
        <v>1871</v>
      </c>
      <c r="C280" s="97" t="s">
        <v>2046</v>
      </c>
      <c r="D280" s="98" t="s">
        <v>1637</v>
      </c>
      <c r="E280" s="99">
        <v>0</v>
      </c>
      <c r="F280" s="92">
        <f t="shared" si="4"/>
        <v>0</v>
      </c>
      <c r="G280" s="100">
        <v>4</v>
      </c>
    </row>
    <row r="281" spans="1:7" x14ac:dyDescent="0.2">
      <c r="A281" s="96">
        <v>44826</v>
      </c>
      <c r="B281" s="97" t="s">
        <v>1872</v>
      </c>
      <c r="C281" s="97" t="s">
        <v>2047</v>
      </c>
      <c r="D281" s="98" t="s">
        <v>1637</v>
      </c>
      <c r="E281" s="99">
        <v>0</v>
      </c>
      <c r="F281" s="92">
        <f t="shared" si="4"/>
        <v>0</v>
      </c>
      <c r="G281" s="100">
        <v>9</v>
      </c>
    </row>
    <row r="282" spans="1:7" x14ac:dyDescent="0.2">
      <c r="A282" s="96">
        <v>44826</v>
      </c>
      <c r="B282" s="97" t="s">
        <v>1873</v>
      </c>
      <c r="C282" s="97" t="s">
        <v>2048</v>
      </c>
      <c r="D282" s="98" t="s">
        <v>1637</v>
      </c>
      <c r="E282" s="99">
        <v>0</v>
      </c>
      <c r="F282" s="92">
        <f t="shared" si="4"/>
        <v>0</v>
      </c>
      <c r="G282" s="100">
        <v>1</v>
      </c>
    </row>
    <row r="283" spans="1:7" x14ac:dyDescent="0.2">
      <c r="A283" s="96">
        <v>45944</v>
      </c>
      <c r="B283" s="97" t="s">
        <v>1874</v>
      </c>
      <c r="C283" s="97" t="s">
        <v>2049</v>
      </c>
      <c r="D283" s="98" t="s">
        <v>1637</v>
      </c>
      <c r="E283" s="99">
        <v>715</v>
      </c>
      <c r="F283" s="92">
        <f t="shared" si="4"/>
        <v>715000</v>
      </c>
      <c r="G283" s="100">
        <v>1000</v>
      </c>
    </row>
    <row r="284" spans="1:7" x14ac:dyDescent="0.2">
      <c r="A284" s="96">
        <v>45944</v>
      </c>
      <c r="B284" s="97" t="s">
        <v>1875</v>
      </c>
      <c r="C284" s="97" t="s">
        <v>2050</v>
      </c>
      <c r="D284" s="98" t="s">
        <v>1637</v>
      </c>
      <c r="E284" s="99">
        <v>715</v>
      </c>
      <c r="F284" s="92">
        <f t="shared" si="4"/>
        <v>715000</v>
      </c>
      <c r="G284" s="100">
        <v>1000</v>
      </c>
    </row>
    <row r="285" spans="1:7" x14ac:dyDescent="0.2">
      <c r="A285" s="96">
        <v>45944</v>
      </c>
      <c r="B285" s="97" t="s">
        <v>1876</v>
      </c>
      <c r="C285" s="97" t="s">
        <v>2051</v>
      </c>
      <c r="D285" s="98" t="s">
        <v>1637</v>
      </c>
      <c r="E285" s="99">
        <v>0</v>
      </c>
      <c r="F285" s="92">
        <f t="shared" si="4"/>
        <v>0</v>
      </c>
      <c r="G285" s="100">
        <v>10</v>
      </c>
    </row>
    <row r="286" spans="1:7" x14ac:dyDescent="0.2">
      <c r="A286" s="96">
        <v>45950</v>
      </c>
      <c r="B286" s="97" t="s">
        <v>1877</v>
      </c>
      <c r="C286" s="97" t="s">
        <v>2052</v>
      </c>
      <c r="D286" s="98" t="s">
        <v>1637</v>
      </c>
      <c r="E286" s="99">
        <v>650</v>
      </c>
      <c r="F286" s="92">
        <f t="shared" si="4"/>
        <v>53300</v>
      </c>
      <c r="G286" s="100">
        <v>82</v>
      </c>
    </row>
    <row r="287" spans="1:7" x14ac:dyDescent="0.2">
      <c r="A287" s="96">
        <v>45958</v>
      </c>
      <c r="B287" s="97" t="s">
        <v>1878</v>
      </c>
      <c r="C287" s="97" t="s">
        <v>2053</v>
      </c>
      <c r="D287" s="98" t="s">
        <v>1637</v>
      </c>
      <c r="E287" s="99">
        <v>41999</v>
      </c>
      <c r="F287" s="92">
        <f t="shared" si="4"/>
        <v>19697531</v>
      </c>
      <c r="G287" s="100">
        <v>469</v>
      </c>
    </row>
    <row r="288" spans="1:7" x14ac:dyDescent="0.2">
      <c r="A288" s="96">
        <v>45958</v>
      </c>
      <c r="B288" s="97" t="s">
        <v>1879</v>
      </c>
      <c r="C288" s="97" t="s">
        <v>2053</v>
      </c>
      <c r="D288" s="98" t="s">
        <v>1637</v>
      </c>
      <c r="E288" s="99">
        <v>42300</v>
      </c>
      <c r="F288" s="92">
        <f t="shared" si="4"/>
        <v>507600</v>
      </c>
      <c r="G288" s="100">
        <v>12</v>
      </c>
    </row>
    <row r="289" spans="1:7" x14ac:dyDescent="0.2">
      <c r="A289" s="96">
        <v>45958</v>
      </c>
      <c r="B289" s="97" t="s">
        <v>1880</v>
      </c>
      <c r="C289" s="97" t="s">
        <v>2054</v>
      </c>
      <c r="D289" s="98" t="s">
        <v>1637</v>
      </c>
      <c r="E289" s="99">
        <v>49999</v>
      </c>
      <c r="F289" s="92">
        <f t="shared" si="4"/>
        <v>999980</v>
      </c>
      <c r="G289" s="100">
        <v>20</v>
      </c>
    </row>
    <row r="290" spans="1:7" x14ac:dyDescent="0.2">
      <c r="A290" s="96">
        <v>45958</v>
      </c>
      <c r="B290" s="97" t="s">
        <v>1881</v>
      </c>
      <c r="C290" s="97" t="s">
        <v>2054</v>
      </c>
      <c r="D290" s="98" t="s">
        <v>1637</v>
      </c>
      <c r="E290" s="99">
        <v>49000</v>
      </c>
      <c r="F290" s="92">
        <f t="shared" si="4"/>
        <v>588000</v>
      </c>
      <c r="G290" s="100">
        <v>12</v>
      </c>
    </row>
    <row r="291" spans="1:7" x14ac:dyDescent="0.2">
      <c r="A291" s="96">
        <v>45960</v>
      </c>
      <c r="B291" s="97" t="s">
        <v>1882</v>
      </c>
      <c r="C291" s="97" t="s">
        <v>2055</v>
      </c>
      <c r="D291" s="98" t="s">
        <v>1637</v>
      </c>
      <c r="E291" s="99">
        <v>360169.49</v>
      </c>
      <c r="F291" s="92">
        <f t="shared" si="4"/>
        <v>360169.49</v>
      </c>
      <c r="G291" s="100">
        <v>1</v>
      </c>
    </row>
    <row r="292" spans="1:7" x14ac:dyDescent="0.2">
      <c r="A292" s="96">
        <v>45966</v>
      </c>
      <c r="B292" s="97" t="s">
        <v>1883</v>
      </c>
      <c r="C292" s="97" t="s">
        <v>1793</v>
      </c>
      <c r="D292" s="98" t="s">
        <v>1637</v>
      </c>
      <c r="E292" s="99">
        <v>1504.5</v>
      </c>
      <c r="F292" s="92">
        <f t="shared" si="4"/>
        <v>689061</v>
      </c>
      <c r="G292" s="100">
        <v>458</v>
      </c>
    </row>
    <row r="293" spans="1:7" hidden="1" x14ac:dyDescent="0.2">
      <c r="A293" s="93">
        <v>45967</v>
      </c>
      <c r="B293" s="94" t="s">
        <v>1884</v>
      </c>
      <c r="C293" s="94" t="s">
        <v>2056</v>
      </c>
      <c r="D293" s="98" t="s">
        <v>1637</v>
      </c>
      <c r="E293" s="99">
        <v>25500</v>
      </c>
      <c r="F293" s="92">
        <f t="shared" si="4"/>
        <v>1785000</v>
      </c>
      <c r="G293" s="95">
        <v>70</v>
      </c>
    </row>
    <row r="294" spans="1:7" x14ac:dyDescent="0.2">
      <c r="A294" s="96">
        <v>45819</v>
      </c>
      <c r="B294" s="97" t="s">
        <v>1885</v>
      </c>
      <c r="C294" s="97" t="s">
        <v>2057</v>
      </c>
      <c r="D294" s="98" t="s">
        <v>1637</v>
      </c>
      <c r="E294" s="99">
        <v>11078.22</v>
      </c>
      <c r="F294" s="92">
        <f t="shared" si="4"/>
        <v>354503.04</v>
      </c>
      <c r="G294" s="100">
        <v>32</v>
      </c>
    </row>
    <row r="295" spans="1:7" x14ac:dyDescent="0.2">
      <c r="A295" s="96">
        <v>45819</v>
      </c>
      <c r="B295" s="97" t="s">
        <v>1886</v>
      </c>
      <c r="C295" s="97" t="s">
        <v>2058</v>
      </c>
      <c r="D295" s="98" t="s">
        <v>1637</v>
      </c>
      <c r="E295" s="99">
        <v>11078.22</v>
      </c>
      <c r="F295" s="92">
        <f t="shared" si="4"/>
        <v>166173.29999999999</v>
      </c>
      <c r="G295" s="100">
        <v>15</v>
      </c>
    </row>
    <row r="296" spans="1:7" x14ac:dyDescent="0.2">
      <c r="A296" s="96">
        <v>45449</v>
      </c>
      <c r="B296" s="97" t="s">
        <v>1887</v>
      </c>
      <c r="C296" s="97" t="s">
        <v>2059</v>
      </c>
      <c r="D296" s="98" t="s">
        <v>1637</v>
      </c>
      <c r="E296" s="99">
        <v>13800</v>
      </c>
      <c r="F296" s="92">
        <f t="shared" si="4"/>
        <v>151800</v>
      </c>
      <c r="G296" s="100">
        <v>11</v>
      </c>
    </row>
    <row r="297" spans="1:7" x14ac:dyDescent="0.2">
      <c r="A297" s="96">
        <v>43825</v>
      </c>
      <c r="B297" s="97" t="s">
        <v>1888</v>
      </c>
      <c r="C297" s="97" t="s">
        <v>2060</v>
      </c>
      <c r="D297" s="98" t="s">
        <v>1637</v>
      </c>
      <c r="E297" s="99">
        <v>8386</v>
      </c>
      <c r="F297" s="92">
        <f t="shared" si="4"/>
        <v>16772</v>
      </c>
      <c r="G297" s="100">
        <v>2</v>
      </c>
    </row>
    <row r="298" spans="1:7" x14ac:dyDescent="0.2">
      <c r="A298" s="96">
        <v>45861</v>
      </c>
      <c r="B298" s="97" t="s">
        <v>1889</v>
      </c>
      <c r="C298" s="97" t="s">
        <v>2061</v>
      </c>
      <c r="D298" s="98" t="s">
        <v>1637</v>
      </c>
      <c r="E298" s="99">
        <v>5266.39</v>
      </c>
      <c r="F298" s="92">
        <f t="shared" si="4"/>
        <v>342315.35000000003</v>
      </c>
      <c r="G298" s="100">
        <v>65</v>
      </c>
    </row>
    <row r="299" spans="1:7" x14ac:dyDescent="0.2">
      <c r="A299" s="96">
        <v>45875</v>
      </c>
      <c r="B299" s="97" t="s">
        <v>1890</v>
      </c>
      <c r="C299" s="97" t="s">
        <v>2062</v>
      </c>
      <c r="D299" s="98" t="s">
        <v>1637</v>
      </c>
      <c r="E299" s="99">
        <v>58792.54</v>
      </c>
      <c r="F299" s="92">
        <f t="shared" si="4"/>
        <v>587925.4</v>
      </c>
      <c r="G299" s="100">
        <v>10</v>
      </c>
    </row>
    <row r="300" spans="1:7" x14ac:dyDescent="0.2">
      <c r="A300" s="96">
        <v>43123</v>
      </c>
      <c r="B300" s="97" t="s">
        <v>1891</v>
      </c>
      <c r="C300" s="97" t="s">
        <v>732</v>
      </c>
      <c r="D300" s="98" t="s">
        <v>1637</v>
      </c>
      <c r="E300" s="99">
        <v>1100</v>
      </c>
      <c r="F300" s="92">
        <f t="shared" si="4"/>
        <v>12100</v>
      </c>
      <c r="G300" s="100">
        <v>11</v>
      </c>
    </row>
    <row r="301" spans="1:7" x14ac:dyDescent="0.2">
      <c r="A301" s="96">
        <v>45861</v>
      </c>
      <c r="B301" s="97" t="s">
        <v>1892</v>
      </c>
      <c r="C301" s="97" t="s">
        <v>2063</v>
      </c>
      <c r="D301" s="98" t="s">
        <v>1637</v>
      </c>
      <c r="E301" s="99">
        <v>147.13</v>
      </c>
      <c r="F301" s="92">
        <f t="shared" si="4"/>
        <v>2206.9499999999998</v>
      </c>
      <c r="G301" s="100">
        <v>15</v>
      </c>
    </row>
    <row r="302" spans="1:7" x14ac:dyDescent="0.2">
      <c r="A302" s="96">
        <v>45861</v>
      </c>
      <c r="B302" s="97" t="s">
        <v>1893</v>
      </c>
      <c r="C302" s="97" t="s">
        <v>2064</v>
      </c>
      <c r="D302" s="98" t="s">
        <v>1637</v>
      </c>
      <c r="E302" s="99">
        <v>9369.36</v>
      </c>
      <c r="F302" s="92">
        <f t="shared" si="4"/>
        <v>46846.8</v>
      </c>
      <c r="G302" s="100">
        <v>5</v>
      </c>
    </row>
    <row r="303" spans="1:7" x14ac:dyDescent="0.2">
      <c r="A303" s="96">
        <v>45758</v>
      </c>
      <c r="B303" s="97" t="s">
        <v>1894</v>
      </c>
      <c r="C303" s="97" t="s">
        <v>2065</v>
      </c>
      <c r="D303" s="98" t="s">
        <v>1637</v>
      </c>
      <c r="E303" s="99">
        <v>4035.09</v>
      </c>
      <c r="F303" s="92">
        <f t="shared" si="4"/>
        <v>60526.350000000006</v>
      </c>
      <c r="G303" s="100">
        <v>15</v>
      </c>
    </row>
    <row r="304" spans="1:7" x14ac:dyDescent="0.2">
      <c r="A304" s="96">
        <v>45299</v>
      </c>
      <c r="B304" s="97" t="s">
        <v>1895</v>
      </c>
      <c r="C304" s="97" t="s">
        <v>2066</v>
      </c>
      <c r="D304" s="98" t="s">
        <v>1637</v>
      </c>
      <c r="E304" s="99">
        <v>42108.12</v>
      </c>
      <c r="F304" s="92">
        <f t="shared" si="4"/>
        <v>252648.72000000003</v>
      </c>
      <c r="G304" s="100">
        <v>6</v>
      </c>
    </row>
    <row r="305" spans="1:7" x14ac:dyDescent="0.2">
      <c r="A305" s="96">
        <v>45299</v>
      </c>
      <c r="B305" s="97" t="s">
        <v>1896</v>
      </c>
      <c r="C305" s="97" t="s">
        <v>2067</v>
      </c>
      <c r="D305" s="98" t="s">
        <v>1637</v>
      </c>
      <c r="E305" s="99">
        <v>5500</v>
      </c>
      <c r="F305" s="92">
        <f t="shared" si="4"/>
        <v>33000</v>
      </c>
      <c r="G305" s="100">
        <v>6</v>
      </c>
    </row>
    <row r="306" spans="1:7" x14ac:dyDescent="0.2">
      <c r="A306" s="96">
        <v>45009</v>
      </c>
      <c r="B306" s="97" t="s">
        <v>1897</v>
      </c>
      <c r="C306" s="97" t="s">
        <v>2067</v>
      </c>
      <c r="D306" s="98" t="s">
        <v>1637</v>
      </c>
      <c r="E306" s="99">
        <v>5500</v>
      </c>
      <c r="F306" s="92">
        <f t="shared" si="4"/>
        <v>154000</v>
      </c>
      <c r="G306" s="100">
        <v>28</v>
      </c>
    </row>
    <row r="307" spans="1:7" x14ac:dyDescent="0.2">
      <c r="A307" s="96">
        <v>45966</v>
      </c>
      <c r="B307" s="97" t="s">
        <v>1898</v>
      </c>
      <c r="C307" s="97" t="s">
        <v>2068</v>
      </c>
      <c r="D307" s="98" t="s">
        <v>1637</v>
      </c>
      <c r="E307" s="99">
        <v>820977.77</v>
      </c>
      <c r="F307" s="92">
        <f t="shared" si="4"/>
        <v>1641955.54</v>
      </c>
      <c r="G307" s="100">
        <v>2</v>
      </c>
    </row>
    <row r="308" spans="1:7" x14ac:dyDescent="0.2">
      <c r="A308" s="96">
        <v>45966</v>
      </c>
      <c r="B308" s="97" t="s">
        <v>1899</v>
      </c>
      <c r="C308" s="97" t="s">
        <v>2069</v>
      </c>
      <c r="D308" s="98" t="s">
        <v>1637</v>
      </c>
      <c r="E308" s="99">
        <v>1872.73</v>
      </c>
      <c r="F308" s="92">
        <f t="shared" si="4"/>
        <v>11236.380000000001</v>
      </c>
      <c r="G308" s="100">
        <v>6</v>
      </c>
    </row>
    <row r="309" spans="1:7" x14ac:dyDescent="0.2">
      <c r="A309" s="96">
        <v>44995</v>
      </c>
      <c r="B309" s="97" t="s">
        <v>1900</v>
      </c>
      <c r="C309" s="97" t="s">
        <v>2070</v>
      </c>
      <c r="D309" s="98" t="s">
        <v>1637</v>
      </c>
      <c r="E309" s="99">
        <v>35000</v>
      </c>
      <c r="F309" s="92">
        <f t="shared" si="4"/>
        <v>35000</v>
      </c>
      <c r="G309" s="100">
        <v>1</v>
      </c>
    </row>
    <row r="310" spans="1:7" x14ac:dyDescent="0.2">
      <c r="A310" s="96">
        <v>45972</v>
      </c>
      <c r="B310" s="97" t="s">
        <v>1901</v>
      </c>
      <c r="C310" s="97" t="s">
        <v>2071</v>
      </c>
      <c r="D310" s="98" t="s">
        <v>1637</v>
      </c>
      <c r="E310" s="99">
        <v>58131.360000000001</v>
      </c>
      <c r="F310" s="92">
        <f t="shared" si="4"/>
        <v>1860203.52</v>
      </c>
      <c r="G310" s="100">
        <v>32</v>
      </c>
    </row>
    <row r="311" spans="1:7" x14ac:dyDescent="0.2">
      <c r="A311" s="96">
        <v>45908</v>
      </c>
      <c r="B311" s="97" t="s">
        <v>1902</v>
      </c>
      <c r="C311" s="97" t="s">
        <v>2072</v>
      </c>
      <c r="D311" s="98" t="s">
        <v>1637</v>
      </c>
      <c r="E311" s="99">
        <v>24000</v>
      </c>
      <c r="F311" s="92">
        <f t="shared" si="4"/>
        <v>3504000</v>
      </c>
      <c r="G311" s="100">
        <v>146</v>
      </c>
    </row>
    <row r="312" spans="1:7" x14ac:dyDescent="0.2">
      <c r="A312" s="96">
        <v>45210</v>
      </c>
      <c r="B312" s="97" t="s">
        <v>1903</v>
      </c>
      <c r="C312" s="97" t="s">
        <v>2073</v>
      </c>
      <c r="D312" s="98" t="s">
        <v>1637</v>
      </c>
      <c r="E312" s="99">
        <v>2515.17</v>
      </c>
      <c r="F312" s="92">
        <f t="shared" si="4"/>
        <v>284214.21000000002</v>
      </c>
      <c r="G312" s="100">
        <v>113</v>
      </c>
    </row>
    <row r="313" spans="1:7" x14ac:dyDescent="0.2">
      <c r="A313" s="96">
        <v>45254</v>
      </c>
      <c r="B313" s="97" t="s">
        <v>1904</v>
      </c>
      <c r="C313" s="97" t="s">
        <v>2074</v>
      </c>
      <c r="D313" s="98" t="s">
        <v>1637</v>
      </c>
      <c r="E313" s="99">
        <v>22000</v>
      </c>
      <c r="F313" s="92">
        <f t="shared" si="4"/>
        <v>638000</v>
      </c>
      <c r="G313" s="100">
        <v>29</v>
      </c>
    </row>
    <row r="314" spans="1:7" x14ac:dyDescent="0.2">
      <c r="A314" s="96">
        <v>45254</v>
      </c>
      <c r="B314" s="97" t="s">
        <v>1905</v>
      </c>
      <c r="C314" s="97" t="s">
        <v>2075</v>
      </c>
      <c r="D314" s="98" t="s">
        <v>1637</v>
      </c>
      <c r="E314" s="99">
        <v>235875</v>
      </c>
      <c r="F314" s="92">
        <f t="shared" si="4"/>
        <v>1887000</v>
      </c>
      <c r="G314" s="100">
        <v>8</v>
      </c>
    </row>
    <row r="315" spans="1:7" x14ac:dyDescent="0.2">
      <c r="A315" s="96">
        <v>43938</v>
      </c>
      <c r="B315" s="97" t="s">
        <v>1906</v>
      </c>
      <c r="C315" s="97" t="s">
        <v>1323</v>
      </c>
      <c r="D315" s="98" t="s">
        <v>1637</v>
      </c>
      <c r="E315" s="99">
        <v>3225</v>
      </c>
      <c r="F315" s="92">
        <f t="shared" si="4"/>
        <v>112875</v>
      </c>
      <c r="G315" s="100">
        <v>35</v>
      </c>
    </row>
    <row r="316" spans="1:7" x14ac:dyDescent="0.2">
      <c r="A316" s="96">
        <v>43938</v>
      </c>
      <c r="B316" s="97" t="s">
        <v>1907</v>
      </c>
      <c r="C316" s="97" t="s">
        <v>1324</v>
      </c>
      <c r="D316" s="98" t="s">
        <v>1637</v>
      </c>
      <c r="E316" s="99">
        <v>3225</v>
      </c>
      <c r="F316" s="92">
        <f t="shared" si="4"/>
        <v>119325</v>
      </c>
      <c r="G316" s="100">
        <v>37</v>
      </c>
    </row>
    <row r="317" spans="1:7" x14ac:dyDescent="0.2">
      <c r="A317" s="96">
        <v>44021</v>
      </c>
      <c r="B317" s="97" t="s">
        <v>1908</v>
      </c>
      <c r="C317" s="97" t="s">
        <v>1325</v>
      </c>
      <c r="D317" s="98" t="s">
        <v>1637</v>
      </c>
      <c r="E317" s="99">
        <v>3225</v>
      </c>
      <c r="F317" s="92">
        <f t="shared" si="4"/>
        <v>154800</v>
      </c>
      <c r="G317" s="100">
        <v>48</v>
      </c>
    </row>
    <row r="318" spans="1:7" x14ac:dyDescent="0.2">
      <c r="A318" s="96">
        <v>44649</v>
      </c>
      <c r="B318" s="97" t="s">
        <v>1909</v>
      </c>
      <c r="C318" s="97" t="s">
        <v>2076</v>
      </c>
      <c r="D318" s="98" t="s">
        <v>1637</v>
      </c>
      <c r="E318" s="99">
        <v>7890</v>
      </c>
      <c r="F318" s="92">
        <f t="shared" si="4"/>
        <v>339270</v>
      </c>
      <c r="G318" s="100">
        <v>43</v>
      </c>
    </row>
    <row r="319" spans="1:7" x14ac:dyDescent="0.2">
      <c r="A319" s="96">
        <v>45833</v>
      </c>
      <c r="B319" s="97" t="s">
        <v>1910</v>
      </c>
      <c r="C319" s="97" t="s">
        <v>2077</v>
      </c>
      <c r="D319" s="98" t="s">
        <v>1637</v>
      </c>
      <c r="E319" s="99">
        <v>3225</v>
      </c>
      <c r="F319" s="92">
        <f t="shared" si="4"/>
        <v>61275</v>
      </c>
      <c r="G319" s="100">
        <v>19</v>
      </c>
    </row>
    <row r="320" spans="1:7" x14ac:dyDescent="0.2">
      <c r="A320" s="96">
        <v>43705</v>
      </c>
      <c r="B320" s="97" t="s">
        <v>1911</v>
      </c>
      <c r="C320" s="97" t="s">
        <v>621</v>
      </c>
      <c r="D320" s="98" t="s">
        <v>1637</v>
      </c>
      <c r="E320" s="99">
        <v>18000</v>
      </c>
      <c r="F320" s="92">
        <f t="shared" si="4"/>
        <v>1314000</v>
      </c>
      <c r="G320" s="100">
        <v>73</v>
      </c>
    </row>
    <row r="321" spans="1:7" x14ac:dyDescent="0.2">
      <c r="A321" s="96">
        <v>45978</v>
      </c>
      <c r="B321" s="97" t="s">
        <v>1912</v>
      </c>
      <c r="C321" s="97" t="s">
        <v>2078</v>
      </c>
      <c r="D321" s="98" t="s">
        <v>1637</v>
      </c>
      <c r="E321" s="99">
        <v>3465000</v>
      </c>
      <c r="F321" s="92">
        <f t="shared" si="4"/>
        <v>3465000</v>
      </c>
      <c r="G321" s="100">
        <v>1</v>
      </c>
    </row>
    <row r="322" spans="1:7" x14ac:dyDescent="0.2">
      <c r="A322" s="96">
        <v>45978</v>
      </c>
      <c r="B322" s="97" t="s">
        <v>1913</v>
      </c>
      <c r="C322" s="97" t="s">
        <v>2079</v>
      </c>
      <c r="D322" s="98" t="s">
        <v>1637</v>
      </c>
      <c r="E322" s="99">
        <v>7812000</v>
      </c>
      <c r="F322" s="92">
        <f t="shared" si="4"/>
        <v>39060000</v>
      </c>
      <c r="G322" s="100">
        <v>5</v>
      </c>
    </row>
    <row r="323" spans="1:7" x14ac:dyDescent="0.2">
      <c r="A323" s="96">
        <v>44991</v>
      </c>
      <c r="B323" s="97" t="s">
        <v>1914</v>
      </c>
      <c r="C323" s="97" t="s">
        <v>2080</v>
      </c>
      <c r="D323" s="98" t="s">
        <v>1637</v>
      </c>
      <c r="E323" s="99">
        <v>1500</v>
      </c>
      <c r="F323" s="92">
        <f t="shared" si="4"/>
        <v>105000</v>
      </c>
      <c r="G323" s="100">
        <v>70</v>
      </c>
    </row>
    <row r="324" spans="1:7" x14ac:dyDescent="0.2">
      <c r="A324" s="96">
        <v>44008</v>
      </c>
      <c r="B324" s="97" t="s">
        <v>1915</v>
      </c>
      <c r="C324" s="97" t="s">
        <v>2081</v>
      </c>
      <c r="D324" s="98" t="s">
        <v>1637</v>
      </c>
      <c r="E324" s="99">
        <v>531</v>
      </c>
      <c r="F324" s="92">
        <f t="shared" si="4"/>
        <v>24957</v>
      </c>
      <c r="G324" s="100">
        <v>47</v>
      </c>
    </row>
    <row r="325" spans="1:7" x14ac:dyDescent="0.2">
      <c r="A325" s="96">
        <v>45202</v>
      </c>
      <c r="B325" s="97" t="s">
        <v>1916</v>
      </c>
      <c r="C325" s="97" t="s">
        <v>1441</v>
      </c>
      <c r="D325" s="98" t="s">
        <v>1637</v>
      </c>
      <c r="E325" s="99">
        <v>1338</v>
      </c>
      <c r="F325" s="92">
        <f t="shared" si="4"/>
        <v>270276</v>
      </c>
      <c r="G325" s="100">
        <v>202</v>
      </c>
    </row>
    <row r="326" spans="1:7" x14ac:dyDescent="0.2">
      <c r="A326" s="96">
        <v>45020</v>
      </c>
      <c r="B326" s="97" t="s">
        <v>1917</v>
      </c>
      <c r="C326" s="97" t="s">
        <v>2082</v>
      </c>
      <c r="D326" s="98" t="s">
        <v>1637</v>
      </c>
      <c r="E326" s="99">
        <v>1500</v>
      </c>
      <c r="F326" s="92">
        <f t="shared" si="4"/>
        <v>1050000</v>
      </c>
      <c r="G326" s="100">
        <v>700</v>
      </c>
    </row>
    <row r="327" spans="1:7" x14ac:dyDescent="0.2">
      <c r="A327" s="96">
        <v>45807</v>
      </c>
      <c r="B327" s="97" t="s">
        <v>1918</v>
      </c>
      <c r="C327" s="97" t="s">
        <v>2083</v>
      </c>
      <c r="D327" s="98" t="s">
        <v>1637</v>
      </c>
      <c r="E327" s="99">
        <v>2200</v>
      </c>
      <c r="F327" s="92">
        <f t="shared" si="4"/>
        <v>66000</v>
      </c>
      <c r="G327" s="100">
        <v>30</v>
      </c>
    </row>
    <row r="328" spans="1:7" x14ac:dyDescent="0.2">
      <c r="A328" s="96">
        <v>45807</v>
      </c>
      <c r="B328" s="97" t="s">
        <v>1919</v>
      </c>
      <c r="C328" s="97" t="s">
        <v>2084</v>
      </c>
      <c r="D328" s="98" t="s">
        <v>1637</v>
      </c>
      <c r="E328" s="99">
        <v>2500</v>
      </c>
      <c r="F328" s="92">
        <f t="shared" si="4"/>
        <v>52500</v>
      </c>
      <c r="G328" s="100">
        <v>21</v>
      </c>
    </row>
    <row r="329" spans="1:7" x14ac:dyDescent="0.2">
      <c r="A329" s="96">
        <v>45980</v>
      </c>
      <c r="B329" s="97" t="s">
        <v>1920</v>
      </c>
      <c r="C329" s="97" t="s">
        <v>2085</v>
      </c>
      <c r="D329" s="98" t="s">
        <v>1637</v>
      </c>
      <c r="E329" s="99">
        <v>2500</v>
      </c>
      <c r="F329" s="92">
        <f t="shared" si="4"/>
        <v>77500</v>
      </c>
      <c r="G329" s="100">
        <v>31</v>
      </c>
    </row>
    <row r="330" spans="1:7" x14ac:dyDescent="0.2">
      <c r="A330" s="96">
        <v>45012</v>
      </c>
      <c r="B330" s="97" t="s">
        <v>1921</v>
      </c>
      <c r="C330" s="97" t="s">
        <v>1427</v>
      </c>
      <c r="D330" s="98" t="s">
        <v>1637</v>
      </c>
      <c r="E330" s="99">
        <v>500</v>
      </c>
      <c r="F330" s="92">
        <f t="shared" si="4"/>
        <v>29500</v>
      </c>
      <c r="G330" s="100">
        <v>59</v>
      </c>
    </row>
    <row r="331" spans="1:7" x14ac:dyDescent="0.2">
      <c r="A331" s="96">
        <v>45029</v>
      </c>
      <c r="B331" s="97" t="s">
        <v>1922</v>
      </c>
      <c r="C331" s="97" t="s">
        <v>2086</v>
      </c>
      <c r="D331" s="98" t="s">
        <v>1637</v>
      </c>
      <c r="E331" s="99">
        <v>12700</v>
      </c>
      <c r="F331" s="92">
        <f t="shared" si="4"/>
        <v>63500</v>
      </c>
      <c r="G331" s="100">
        <v>5</v>
      </c>
    </row>
    <row r="332" spans="1:7" x14ac:dyDescent="0.2">
      <c r="A332" s="96">
        <v>44118</v>
      </c>
      <c r="B332" s="97" t="s">
        <v>1923</v>
      </c>
      <c r="C332" s="97" t="s">
        <v>775</v>
      </c>
      <c r="D332" s="98" t="s">
        <v>1637</v>
      </c>
      <c r="E332" s="99">
        <v>5578.42</v>
      </c>
      <c r="F332" s="92">
        <f t="shared" si="4"/>
        <v>859076.68</v>
      </c>
      <c r="G332" s="100">
        <v>154</v>
      </c>
    </row>
    <row r="333" spans="1:7" x14ac:dyDescent="0.2">
      <c r="A333" s="96">
        <v>44469</v>
      </c>
      <c r="B333" s="97" t="s">
        <v>1924</v>
      </c>
      <c r="C333" s="97" t="s">
        <v>970</v>
      </c>
      <c r="D333" s="98" t="s">
        <v>1637</v>
      </c>
      <c r="E333" s="99">
        <v>191656.24</v>
      </c>
      <c r="F333" s="92">
        <f t="shared" si="4"/>
        <v>2683187.36</v>
      </c>
      <c r="G333" s="100">
        <v>14</v>
      </c>
    </row>
    <row r="334" spans="1:7" x14ac:dyDescent="0.2">
      <c r="A334" s="96">
        <v>45014</v>
      </c>
      <c r="B334" s="97" t="s">
        <v>1925</v>
      </c>
      <c r="C334" s="97" t="s">
        <v>1406</v>
      </c>
      <c r="D334" s="98" t="s">
        <v>1637</v>
      </c>
      <c r="E334" s="99">
        <v>2500</v>
      </c>
      <c r="F334" s="92">
        <f t="shared" si="4"/>
        <v>132500</v>
      </c>
      <c r="G334" s="100">
        <v>53</v>
      </c>
    </row>
    <row r="335" spans="1:7" x14ac:dyDescent="0.2">
      <c r="A335" s="96">
        <v>45020</v>
      </c>
      <c r="B335" s="97" t="s">
        <v>1926</v>
      </c>
      <c r="C335" s="97" t="s">
        <v>2087</v>
      </c>
      <c r="D335" s="98" t="s">
        <v>1637</v>
      </c>
      <c r="E335" s="99">
        <v>1800</v>
      </c>
      <c r="F335" s="92">
        <f t="shared" si="4"/>
        <v>10800</v>
      </c>
      <c r="G335" s="100">
        <v>6</v>
      </c>
    </row>
    <row r="336" spans="1:7" x14ac:dyDescent="0.2">
      <c r="A336" s="96">
        <v>45072</v>
      </c>
      <c r="B336" s="97" t="s">
        <v>1927</v>
      </c>
      <c r="C336" s="97" t="s">
        <v>2088</v>
      </c>
      <c r="D336" s="98" t="s">
        <v>1637</v>
      </c>
      <c r="E336" s="99">
        <v>2825</v>
      </c>
      <c r="F336" s="92">
        <f t="shared" ref="F336:F399" si="5">+E336*G336</f>
        <v>11300</v>
      </c>
      <c r="G336" s="100">
        <v>4</v>
      </c>
    </row>
    <row r="337" spans="1:7" x14ac:dyDescent="0.2">
      <c r="A337" s="96">
        <v>45296</v>
      </c>
      <c r="B337" s="97" t="s">
        <v>1928</v>
      </c>
      <c r="C337" s="97" t="s">
        <v>2089</v>
      </c>
      <c r="D337" s="98" t="s">
        <v>1637</v>
      </c>
      <c r="E337" s="99">
        <v>0</v>
      </c>
      <c r="F337" s="92">
        <f t="shared" si="5"/>
        <v>0</v>
      </c>
      <c r="G337" s="100">
        <v>6</v>
      </c>
    </row>
    <row r="338" spans="1:7" x14ac:dyDescent="0.2">
      <c r="A338" s="96">
        <v>45979</v>
      </c>
      <c r="B338" s="97" t="s">
        <v>1929</v>
      </c>
      <c r="C338" s="97" t="s">
        <v>2090</v>
      </c>
      <c r="D338" s="98" t="s">
        <v>1637</v>
      </c>
      <c r="E338" s="99">
        <v>0</v>
      </c>
      <c r="F338" s="92">
        <f t="shared" si="5"/>
        <v>0</v>
      </c>
      <c r="G338" s="100">
        <v>9</v>
      </c>
    </row>
    <row r="339" spans="1:7" x14ac:dyDescent="0.2">
      <c r="A339" s="96">
        <v>45979</v>
      </c>
      <c r="B339" s="97" t="s">
        <v>1930</v>
      </c>
      <c r="C339" s="97" t="s">
        <v>2091</v>
      </c>
      <c r="D339" s="98" t="s">
        <v>1637</v>
      </c>
      <c r="E339" s="99">
        <v>0</v>
      </c>
      <c r="F339" s="92">
        <f t="shared" si="5"/>
        <v>0</v>
      </c>
      <c r="G339" s="100">
        <v>1</v>
      </c>
    </row>
    <row r="340" spans="1:7" x14ac:dyDescent="0.2">
      <c r="A340" s="96">
        <v>45980</v>
      </c>
      <c r="B340" s="97" t="s">
        <v>1931</v>
      </c>
      <c r="C340" s="97" t="s">
        <v>2092</v>
      </c>
      <c r="D340" s="98" t="s">
        <v>1637</v>
      </c>
      <c r="E340" s="99">
        <v>17757.63</v>
      </c>
      <c r="F340" s="92">
        <f t="shared" si="5"/>
        <v>53272.89</v>
      </c>
      <c r="G340" s="100">
        <v>3</v>
      </c>
    </row>
    <row r="341" spans="1:7" x14ac:dyDescent="0.2">
      <c r="A341" s="96">
        <v>45980</v>
      </c>
      <c r="B341" s="97" t="s">
        <v>1932</v>
      </c>
      <c r="C341" s="97" t="s">
        <v>2093</v>
      </c>
      <c r="D341" s="98" t="s">
        <v>1637</v>
      </c>
      <c r="E341" s="99">
        <v>71246.61</v>
      </c>
      <c r="F341" s="92">
        <f t="shared" si="5"/>
        <v>2351138.13</v>
      </c>
      <c r="G341" s="100">
        <v>33</v>
      </c>
    </row>
    <row r="342" spans="1:7" x14ac:dyDescent="0.2">
      <c r="A342" s="96">
        <v>45980</v>
      </c>
      <c r="B342" s="97" t="s">
        <v>1933</v>
      </c>
      <c r="C342" s="97" t="s">
        <v>2018</v>
      </c>
      <c r="D342" s="98" t="s">
        <v>1637</v>
      </c>
      <c r="E342" s="99">
        <v>15708.19</v>
      </c>
      <c r="F342" s="92">
        <f t="shared" si="5"/>
        <v>392704.75</v>
      </c>
      <c r="G342" s="100">
        <v>25</v>
      </c>
    </row>
    <row r="343" spans="1:7" x14ac:dyDescent="0.2">
      <c r="A343" s="96">
        <v>44469</v>
      </c>
      <c r="B343" s="97" t="s">
        <v>1934</v>
      </c>
      <c r="C343" s="97" t="s">
        <v>970</v>
      </c>
      <c r="D343" s="98" t="s">
        <v>1637</v>
      </c>
      <c r="E343" s="99">
        <v>191656.24</v>
      </c>
      <c r="F343" s="92">
        <f t="shared" si="5"/>
        <v>5941343.4399999995</v>
      </c>
      <c r="G343" s="100">
        <v>31</v>
      </c>
    </row>
    <row r="344" spans="1:7" x14ac:dyDescent="0.2">
      <c r="A344" s="96">
        <v>45289</v>
      </c>
      <c r="B344" s="97" t="s">
        <v>1935</v>
      </c>
      <c r="C344" s="97" t="s">
        <v>1483</v>
      </c>
      <c r="D344" s="98" t="s">
        <v>1637</v>
      </c>
      <c r="E344" s="99">
        <v>132878.37</v>
      </c>
      <c r="F344" s="92">
        <f t="shared" si="5"/>
        <v>132878.37</v>
      </c>
      <c r="G344" s="100">
        <v>1</v>
      </c>
    </row>
    <row r="345" spans="1:7" x14ac:dyDescent="0.2">
      <c r="A345" s="96">
        <v>44466</v>
      </c>
      <c r="B345" s="97" t="s">
        <v>1936</v>
      </c>
      <c r="C345" s="97" t="s">
        <v>967</v>
      </c>
      <c r="D345" s="98" t="s">
        <v>1637</v>
      </c>
      <c r="E345" s="99">
        <v>198842.35</v>
      </c>
      <c r="F345" s="92">
        <f t="shared" si="5"/>
        <v>4772216.4000000004</v>
      </c>
      <c r="G345" s="100">
        <v>24</v>
      </c>
    </row>
    <row r="346" spans="1:7" x14ac:dyDescent="0.2">
      <c r="A346" s="96">
        <v>44467</v>
      </c>
      <c r="B346" s="97" t="s">
        <v>1937</v>
      </c>
      <c r="C346" s="97" t="s">
        <v>968</v>
      </c>
      <c r="D346" s="98" t="s">
        <v>1637</v>
      </c>
      <c r="E346" s="99">
        <v>269312.44</v>
      </c>
      <c r="F346" s="92">
        <f t="shared" si="5"/>
        <v>269312.44</v>
      </c>
      <c r="G346" s="100">
        <v>1</v>
      </c>
    </row>
    <row r="347" spans="1:7" x14ac:dyDescent="0.2">
      <c r="A347" s="96">
        <v>45097</v>
      </c>
      <c r="B347" s="97" t="s">
        <v>1938</v>
      </c>
      <c r="C347" s="97" t="s">
        <v>2094</v>
      </c>
      <c r="D347" s="98" t="s">
        <v>1637</v>
      </c>
      <c r="E347" s="99">
        <v>549231</v>
      </c>
      <c r="F347" s="92">
        <f t="shared" si="5"/>
        <v>7689234</v>
      </c>
      <c r="G347" s="100">
        <v>14</v>
      </c>
    </row>
    <row r="348" spans="1:7" x14ac:dyDescent="0.2">
      <c r="A348" s="96">
        <v>45170</v>
      </c>
      <c r="B348" s="97" t="s">
        <v>1939</v>
      </c>
      <c r="C348" s="97" t="s">
        <v>1436</v>
      </c>
      <c r="D348" s="98" t="s">
        <v>1637</v>
      </c>
      <c r="E348" s="99">
        <v>221000</v>
      </c>
      <c r="F348" s="92">
        <f t="shared" si="5"/>
        <v>2652000</v>
      </c>
      <c r="G348" s="100">
        <v>12</v>
      </c>
    </row>
    <row r="349" spans="1:7" x14ac:dyDescent="0.2">
      <c r="A349" s="96">
        <v>45097</v>
      </c>
      <c r="B349" s="97" t="s">
        <v>1940</v>
      </c>
      <c r="C349" s="97" t="s">
        <v>2095</v>
      </c>
      <c r="D349" s="98" t="s">
        <v>1637</v>
      </c>
      <c r="E349" s="99">
        <v>518433</v>
      </c>
      <c r="F349" s="92">
        <f t="shared" si="5"/>
        <v>518433</v>
      </c>
      <c r="G349" s="100">
        <v>1</v>
      </c>
    </row>
    <row r="350" spans="1:7" x14ac:dyDescent="0.2">
      <c r="A350" s="96">
        <v>45986</v>
      </c>
      <c r="B350" s="97" t="s">
        <v>1941</v>
      </c>
      <c r="C350" s="97" t="s">
        <v>2096</v>
      </c>
      <c r="D350" s="98" t="s">
        <v>1637</v>
      </c>
      <c r="E350" s="99">
        <v>1946.8</v>
      </c>
      <c r="F350" s="92">
        <f t="shared" si="5"/>
        <v>101233.59999999999</v>
      </c>
      <c r="G350" s="100">
        <v>52</v>
      </c>
    </row>
    <row r="351" spans="1:7" x14ac:dyDescent="0.2">
      <c r="A351" s="96">
        <v>45987</v>
      </c>
      <c r="B351" s="97" t="s">
        <v>1942</v>
      </c>
      <c r="C351" s="97" t="s">
        <v>2097</v>
      </c>
      <c r="D351" s="98" t="s">
        <v>1637</v>
      </c>
      <c r="E351" s="99">
        <v>1</v>
      </c>
      <c r="F351" s="92">
        <f t="shared" si="5"/>
        <v>6</v>
      </c>
      <c r="G351" s="100">
        <v>6</v>
      </c>
    </row>
    <row r="352" spans="1:7" x14ac:dyDescent="0.2">
      <c r="A352" s="96">
        <v>45097</v>
      </c>
      <c r="B352" s="97" t="s">
        <v>1943</v>
      </c>
      <c r="C352" s="97" t="s">
        <v>2095</v>
      </c>
      <c r="D352" s="98" t="s">
        <v>1637</v>
      </c>
      <c r="E352" s="99">
        <v>518433</v>
      </c>
      <c r="F352" s="92">
        <f t="shared" si="5"/>
        <v>4665897</v>
      </c>
      <c r="G352" s="100">
        <v>9</v>
      </c>
    </row>
    <row r="353" spans="1:7" x14ac:dyDescent="0.2">
      <c r="A353" s="96">
        <v>44991</v>
      </c>
      <c r="B353" s="97" t="s">
        <v>1944</v>
      </c>
      <c r="C353" s="97" t="s">
        <v>2098</v>
      </c>
      <c r="D353" s="98" t="s">
        <v>1637</v>
      </c>
      <c r="E353" s="99">
        <v>75000</v>
      </c>
      <c r="F353" s="92">
        <f t="shared" si="5"/>
        <v>75000</v>
      </c>
      <c r="G353" s="100">
        <v>1</v>
      </c>
    </row>
    <row r="354" spans="1:7" x14ac:dyDescent="0.2">
      <c r="A354" s="96">
        <v>45226</v>
      </c>
      <c r="B354" s="97" t="s">
        <v>1945</v>
      </c>
      <c r="C354" s="97" t="s">
        <v>2099</v>
      </c>
      <c r="D354" s="98" t="s">
        <v>1637</v>
      </c>
      <c r="E354" s="99">
        <v>255493.3</v>
      </c>
      <c r="F354" s="92">
        <f t="shared" si="5"/>
        <v>255493.3</v>
      </c>
      <c r="G354" s="100">
        <v>1</v>
      </c>
    </row>
    <row r="355" spans="1:7" x14ac:dyDescent="0.2">
      <c r="A355" s="96">
        <v>45197</v>
      </c>
      <c r="B355" s="97" t="s">
        <v>1946</v>
      </c>
      <c r="C355" s="97" t="s">
        <v>2100</v>
      </c>
      <c r="D355" s="98" t="s">
        <v>1637</v>
      </c>
      <c r="E355" s="99">
        <v>195208.53</v>
      </c>
      <c r="F355" s="92">
        <f t="shared" si="5"/>
        <v>585625.59</v>
      </c>
      <c r="G355" s="100">
        <v>3</v>
      </c>
    </row>
    <row r="356" spans="1:7" x14ac:dyDescent="0.2">
      <c r="A356" s="96">
        <v>45170</v>
      </c>
      <c r="B356" s="97" t="s">
        <v>1947</v>
      </c>
      <c r="C356" s="97" t="s">
        <v>2101</v>
      </c>
      <c r="D356" s="98" t="s">
        <v>1637</v>
      </c>
      <c r="E356" s="99">
        <v>450000</v>
      </c>
      <c r="F356" s="92">
        <f t="shared" si="5"/>
        <v>2250000</v>
      </c>
      <c r="G356" s="100">
        <v>5</v>
      </c>
    </row>
    <row r="357" spans="1:7" x14ac:dyDescent="0.2">
      <c r="A357" s="96">
        <v>44991</v>
      </c>
      <c r="B357" s="97" t="s">
        <v>1948</v>
      </c>
      <c r="C357" s="97" t="s">
        <v>2102</v>
      </c>
      <c r="D357" s="98" t="s">
        <v>1637</v>
      </c>
      <c r="E357" s="99">
        <v>97200</v>
      </c>
      <c r="F357" s="92">
        <f t="shared" si="5"/>
        <v>97200</v>
      </c>
      <c r="G357" s="100">
        <v>1</v>
      </c>
    </row>
    <row r="358" spans="1:7" x14ac:dyDescent="0.2">
      <c r="A358" s="96">
        <v>45167</v>
      </c>
      <c r="B358" s="97" t="s">
        <v>1949</v>
      </c>
      <c r="C358" s="97" t="s">
        <v>2103</v>
      </c>
      <c r="D358" s="98" t="s">
        <v>1637</v>
      </c>
      <c r="E358" s="99">
        <v>24900</v>
      </c>
      <c r="F358" s="92">
        <f t="shared" si="5"/>
        <v>99600</v>
      </c>
      <c r="G358" s="100">
        <v>4</v>
      </c>
    </row>
    <row r="359" spans="1:7" x14ac:dyDescent="0.2">
      <c r="A359" s="96">
        <v>44502</v>
      </c>
      <c r="B359" s="97" t="s">
        <v>1950</v>
      </c>
      <c r="C359" s="97" t="s">
        <v>1312</v>
      </c>
      <c r="D359" s="98" t="s">
        <v>1637</v>
      </c>
      <c r="E359" s="99">
        <v>6355</v>
      </c>
      <c r="F359" s="92">
        <f t="shared" si="5"/>
        <v>57195</v>
      </c>
      <c r="G359" s="100">
        <v>9</v>
      </c>
    </row>
    <row r="360" spans="1:7" x14ac:dyDescent="0.2">
      <c r="A360" s="96">
        <v>45219</v>
      </c>
      <c r="B360" s="97" t="s">
        <v>1951</v>
      </c>
      <c r="C360" s="97" t="s">
        <v>2104</v>
      </c>
      <c r="D360" s="98" t="s">
        <v>1637</v>
      </c>
      <c r="E360" s="99">
        <v>57971.97</v>
      </c>
      <c r="F360" s="92">
        <f t="shared" si="5"/>
        <v>2724682.59</v>
      </c>
      <c r="G360" s="100">
        <v>47</v>
      </c>
    </row>
    <row r="361" spans="1:7" x14ac:dyDescent="0.2">
      <c r="A361" s="96">
        <v>45204</v>
      </c>
      <c r="B361" s="97" t="s">
        <v>1952</v>
      </c>
      <c r="C361" s="97" t="s">
        <v>2105</v>
      </c>
      <c r="D361" s="98" t="s">
        <v>1637</v>
      </c>
      <c r="E361" s="99">
        <v>11800</v>
      </c>
      <c r="F361" s="92">
        <f t="shared" si="5"/>
        <v>1793600</v>
      </c>
      <c r="G361" s="100">
        <v>152</v>
      </c>
    </row>
    <row r="362" spans="1:7" x14ac:dyDescent="0.2">
      <c r="A362" s="96">
        <v>45988</v>
      </c>
      <c r="B362" s="97" t="s">
        <v>1953</v>
      </c>
      <c r="C362" s="97" t="s">
        <v>2106</v>
      </c>
      <c r="D362" s="98" t="s">
        <v>1637</v>
      </c>
      <c r="E362" s="99">
        <v>35400</v>
      </c>
      <c r="F362" s="92">
        <f t="shared" si="5"/>
        <v>11505000</v>
      </c>
      <c r="G362" s="100">
        <v>325</v>
      </c>
    </row>
    <row r="363" spans="1:7" x14ac:dyDescent="0.2">
      <c r="A363" s="96">
        <v>44991</v>
      </c>
      <c r="B363" s="97" t="s">
        <v>1954</v>
      </c>
      <c r="C363" s="97" t="s">
        <v>2107</v>
      </c>
      <c r="D363" s="98" t="s">
        <v>1637</v>
      </c>
      <c r="E363" s="99">
        <v>8500</v>
      </c>
      <c r="F363" s="92">
        <f t="shared" si="5"/>
        <v>76500</v>
      </c>
      <c r="G363" s="100">
        <v>9</v>
      </c>
    </row>
    <row r="364" spans="1:7" x14ac:dyDescent="0.2">
      <c r="A364" s="96">
        <v>44993</v>
      </c>
      <c r="B364" s="97" t="s">
        <v>1955</v>
      </c>
      <c r="C364" s="97" t="s">
        <v>2108</v>
      </c>
      <c r="D364" s="98" t="s">
        <v>1637</v>
      </c>
      <c r="E364" s="99">
        <v>18123</v>
      </c>
      <c r="F364" s="92">
        <f t="shared" si="5"/>
        <v>181230</v>
      </c>
      <c r="G364" s="100">
        <v>10</v>
      </c>
    </row>
    <row r="365" spans="1:7" x14ac:dyDescent="0.2">
      <c r="A365" s="96">
        <v>45204</v>
      </c>
      <c r="B365" s="97" t="s">
        <v>1956</v>
      </c>
      <c r="C365" s="97" t="s">
        <v>2109</v>
      </c>
      <c r="D365" s="98" t="s">
        <v>1637</v>
      </c>
      <c r="E365" s="99">
        <v>19870</v>
      </c>
      <c r="F365" s="92">
        <f t="shared" si="5"/>
        <v>178830</v>
      </c>
      <c r="G365" s="100">
        <v>9</v>
      </c>
    </row>
    <row r="366" spans="1:7" x14ac:dyDescent="0.2">
      <c r="A366" s="96">
        <v>43799</v>
      </c>
      <c r="B366" s="97" t="s">
        <v>1957</v>
      </c>
      <c r="C366" s="97" t="s">
        <v>2110</v>
      </c>
      <c r="D366" s="98" t="s">
        <v>1637</v>
      </c>
      <c r="E366" s="99">
        <v>3078.86</v>
      </c>
      <c r="F366" s="92">
        <f t="shared" si="5"/>
        <v>30788.600000000002</v>
      </c>
      <c r="G366" s="100">
        <v>10</v>
      </c>
    </row>
    <row r="367" spans="1:7" x14ac:dyDescent="0.2">
      <c r="A367" s="96">
        <v>44259</v>
      </c>
      <c r="B367" s="97" t="s">
        <v>1958</v>
      </c>
      <c r="C367" s="97" t="s">
        <v>936</v>
      </c>
      <c r="D367" s="98" t="s">
        <v>1637</v>
      </c>
      <c r="E367" s="99">
        <v>5030.96</v>
      </c>
      <c r="F367" s="92">
        <f t="shared" si="5"/>
        <v>231424.16</v>
      </c>
      <c r="G367" s="100">
        <v>46</v>
      </c>
    </row>
    <row r="368" spans="1:7" x14ac:dyDescent="0.2">
      <c r="A368" s="96">
        <v>45265</v>
      </c>
      <c r="B368" s="97" t="s">
        <v>1959</v>
      </c>
      <c r="C368" s="97" t="s">
        <v>2111</v>
      </c>
      <c r="D368" s="98" t="s">
        <v>1637</v>
      </c>
      <c r="E368" s="99">
        <v>48000</v>
      </c>
      <c r="F368" s="92">
        <f t="shared" si="5"/>
        <v>1968000</v>
      </c>
      <c r="G368" s="100">
        <v>41</v>
      </c>
    </row>
    <row r="369" spans="1:7" x14ac:dyDescent="0.2">
      <c r="A369" s="96">
        <v>44860</v>
      </c>
      <c r="B369" s="97" t="s">
        <v>1960</v>
      </c>
      <c r="C369" s="97" t="s">
        <v>2112</v>
      </c>
      <c r="D369" s="98" t="s">
        <v>1637</v>
      </c>
      <c r="E369" s="99">
        <v>8674.73</v>
      </c>
      <c r="F369" s="92">
        <f t="shared" si="5"/>
        <v>806749.89</v>
      </c>
      <c r="G369" s="100">
        <v>93</v>
      </c>
    </row>
    <row r="370" spans="1:7" x14ac:dyDescent="0.2">
      <c r="A370" s="96">
        <v>44991</v>
      </c>
      <c r="B370" s="97" t="s">
        <v>1961</v>
      </c>
      <c r="C370" s="97" t="s">
        <v>2113</v>
      </c>
      <c r="D370" s="98" t="s">
        <v>1637</v>
      </c>
      <c r="E370" s="99">
        <v>550</v>
      </c>
      <c r="F370" s="92">
        <f t="shared" si="5"/>
        <v>9900</v>
      </c>
      <c r="G370" s="100">
        <v>18</v>
      </c>
    </row>
    <row r="371" spans="1:7" x14ac:dyDescent="0.2">
      <c r="A371" s="96">
        <v>44991</v>
      </c>
      <c r="B371" s="97" t="s">
        <v>1962</v>
      </c>
      <c r="C371" s="97" t="s">
        <v>2114</v>
      </c>
      <c r="D371" s="98" t="s">
        <v>1637</v>
      </c>
      <c r="E371" s="99">
        <v>3500</v>
      </c>
      <c r="F371" s="92">
        <f t="shared" si="5"/>
        <v>7000</v>
      </c>
      <c r="G371" s="100">
        <v>2</v>
      </c>
    </row>
    <row r="372" spans="1:7" x14ac:dyDescent="0.2">
      <c r="A372" s="96">
        <v>44357</v>
      </c>
      <c r="B372" s="97" t="s">
        <v>1963</v>
      </c>
      <c r="C372" s="97" t="s">
        <v>938</v>
      </c>
      <c r="D372" s="98" t="s">
        <v>1637</v>
      </c>
      <c r="E372" s="99">
        <v>35680.660000000003</v>
      </c>
      <c r="F372" s="92">
        <f t="shared" si="5"/>
        <v>677932.54</v>
      </c>
      <c r="G372" s="100">
        <v>19</v>
      </c>
    </row>
    <row r="373" spans="1:7" x14ac:dyDescent="0.2">
      <c r="A373" s="96">
        <v>45930</v>
      </c>
      <c r="B373" s="97" t="s">
        <v>1964</v>
      </c>
      <c r="C373" s="97" t="s">
        <v>2115</v>
      </c>
      <c r="D373" s="98" t="s">
        <v>1637</v>
      </c>
      <c r="E373" s="99">
        <v>0</v>
      </c>
      <c r="F373" s="92">
        <f t="shared" si="5"/>
        <v>0</v>
      </c>
      <c r="G373" s="100">
        <v>11</v>
      </c>
    </row>
    <row r="374" spans="1:7" x14ac:dyDescent="0.2">
      <c r="A374" s="96">
        <v>45226</v>
      </c>
      <c r="B374" s="97" t="s">
        <v>1965</v>
      </c>
      <c r="C374" s="97" t="s">
        <v>2116</v>
      </c>
      <c r="D374" s="98" t="s">
        <v>1637</v>
      </c>
      <c r="E374" s="99">
        <v>487555.94</v>
      </c>
      <c r="F374" s="92">
        <f t="shared" si="5"/>
        <v>4875559.4000000004</v>
      </c>
      <c r="G374" s="100">
        <v>10</v>
      </c>
    </row>
    <row r="375" spans="1:7" x14ac:dyDescent="0.2">
      <c r="A375" s="96">
        <v>44042</v>
      </c>
      <c r="B375" s="97" t="s">
        <v>1966</v>
      </c>
      <c r="C375" s="97" t="s">
        <v>569</v>
      </c>
      <c r="D375" s="98" t="s">
        <v>1637</v>
      </c>
      <c r="E375" s="99">
        <v>7263.38</v>
      </c>
      <c r="F375" s="92">
        <f t="shared" si="5"/>
        <v>72633.8</v>
      </c>
      <c r="G375" s="100">
        <v>10</v>
      </c>
    </row>
    <row r="376" spans="1:7" x14ac:dyDescent="0.2">
      <c r="A376" s="96">
        <v>44578</v>
      </c>
      <c r="B376" s="97" t="s">
        <v>1967</v>
      </c>
      <c r="C376" s="97" t="s">
        <v>2117</v>
      </c>
      <c r="D376" s="98" t="s">
        <v>1637</v>
      </c>
      <c r="E376" s="99">
        <v>10425</v>
      </c>
      <c r="F376" s="92">
        <f t="shared" si="5"/>
        <v>31275</v>
      </c>
      <c r="G376" s="100">
        <v>3</v>
      </c>
    </row>
    <row r="377" spans="1:7" x14ac:dyDescent="0.2">
      <c r="A377" s="96">
        <v>45257</v>
      </c>
      <c r="B377" s="97" t="s">
        <v>1968</v>
      </c>
      <c r="C377" s="97" t="s">
        <v>2118</v>
      </c>
      <c r="D377" s="98" t="s">
        <v>1637</v>
      </c>
      <c r="E377" s="99">
        <v>850</v>
      </c>
      <c r="F377" s="92">
        <f t="shared" si="5"/>
        <v>841500</v>
      </c>
      <c r="G377" s="100">
        <v>990</v>
      </c>
    </row>
    <row r="378" spans="1:7" x14ac:dyDescent="0.2">
      <c r="A378" s="96">
        <v>45257</v>
      </c>
      <c r="B378" s="97" t="s">
        <v>1969</v>
      </c>
      <c r="C378" s="97" t="s">
        <v>2119</v>
      </c>
      <c r="D378" s="98" t="s">
        <v>1637</v>
      </c>
      <c r="E378" s="99">
        <v>850</v>
      </c>
      <c r="F378" s="92">
        <f t="shared" si="5"/>
        <v>841500</v>
      </c>
      <c r="G378" s="100">
        <v>990</v>
      </c>
    </row>
    <row r="379" spans="1:7" x14ac:dyDescent="0.2">
      <c r="A379" s="96">
        <v>45257</v>
      </c>
      <c r="B379" s="97" t="s">
        <v>1970</v>
      </c>
      <c r="C379" s="97" t="s">
        <v>2120</v>
      </c>
      <c r="D379" s="98" t="s">
        <v>1637</v>
      </c>
      <c r="E379" s="99">
        <v>850</v>
      </c>
      <c r="F379" s="92">
        <f t="shared" si="5"/>
        <v>841500</v>
      </c>
      <c r="G379" s="100">
        <v>990</v>
      </c>
    </row>
    <row r="380" spans="1:7" x14ac:dyDescent="0.2">
      <c r="A380" s="96">
        <v>44469</v>
      </c>
      <c r="B380" s="97" t="s">
        <v>1971</v>
      </c>
      <c r="C380" s="97" t="s">
        <v>971</v>
      </c>
      <c r="D380" s="98" t="s">
        <v>1637</v>
      </c>
      <c r="E380" s="99">
        <v>22735.5</v>
      </c>
      <c r="F380" s="92">
        <f t="shared" si="5"/>
        <v>1341394.5</v>
      </c>
      <c r="G380" s="100">
        <v>59</v>
      </c>
    </row>
    <row r="381" spans="1:7" x14ac:dyDescent="0.2">
      <c r="A381" s="96">
        <v>45456</v>
      </c>
      <c r="B381" s="97" t="s">
        <v>1972</v>
      </c>
      <c r="C381" s="97" t="s">
        <v>2121</v>
      </c>
      <c r="D381" s="98" t="s">
        <v>1637</v>
      </c>
      <c r="E381" s="99">
        <v>8936.44</v>
      </c>
      <c r="F381" s="92">
        <f t="shared" si="5"/>
        <v>80427.960000000006</v>
      </c>
      <c r="G381" s="100">
        <v>9</v>
      </c>
    </row>
    <row r="382" spans="1:7" x14ac:dyDescent="0.2">
      <c r="A382" s="96" t="s">
        <v>1840</v>
      </c>
      <c r="B382" s="97" t="s">
        <v>1973</v>
      </c>
      <c r="C382" s="97" t="s">
        <v>2122</v>
      </c>
      <c r="D382" s="98" t="s">
        <v>1637</v>
      </c>
      <c r="E382" s="99">
        <v>25588.98</v>
      </c>
      <c r="F382" s="92">
        <f t="shared" si="5"/>
        <v>511779.6</v>
      </c>
      <c r="G382" s="100">
        <v>20</v>
      </c>
    </row>
    <row r="383" spans="1:7" x14ac:dyDescent="0.2">
      <c r="A383" s="96">
        <v>45233</v>
      </c>
      <c r="B383" s="97" t="s">
        <v>1974</v>
      </c>
      <c r="C383" s="97" t="s">
        <v>2123</v>
      </c>
      <c r="D383" s="98" t="s">
        <v>1637</v>
      </c>
      <c r="E383" s="99">
        <v>29250</v>
      </c>
      <c r="F383" s="92">
        <f t="shared" si="5"/>
        <v>292500</v>
      </c>
      <c r="G383" s="100">
        <v>10</v>
      </c>
    </row>
    <row r="384" spans="1:7" x14ac:dyDescent="0.2">
      <c r="A384" s="96">
        <v>45930</v>
      </c>
      <c r="B384" s="97" t="s">
        <v>1975</v>
      </c>
      <c r="C384" s="97" t="s">
        <v>2124</v>
      </c>
      <c r="D384" s="98" t="s">
        <v>1637</v>
      </c>
      <c r="E384" s="99">
        <v>0</v>
      </c>
      <c r="F384" s="92">
        <f t="shared" si="5"/>
        <v>0</v>
      </c>
      <c r="G384" s="100">
        <v>82</v>
      </c>
    </row>
    <row r="385" spans="1:7" x14ac:dyDescent="0.2">
      <c r="A385" s="96">
        <v>45469</v>
      </c>
      <c r="B385" s="97" t="s">
        <v>1976</v>
      </c>
      <c r="C385" s="97" t="s">
        <v>2125</v>
      </c>
      <c r="D385" s="98" t="s">
        <v>1637</v>
      </c>
      <c r="E385" s="99">
        <v>25329.07</v>
      </c>
      <c r="F385" s="92">
        <f t="shared" si="5"/>
        <v>329277.90999999997</v>
      </c>
      <c r="G385" s="100">
        <v>13</v>
      </c>
    </row>
    <row r="386" spans="1:7" x14ac:dyDescent="0.2">
      <c r="A386" s="96">
        <v>45789</v>
      </c>
      <c r="B386" s="97" t="s">
        <v>1977</v>
      </c>
      <c r="C386" s="97" t="s">
        <v>2126</v>
      </c>
      <c r="D386" s="98" t="s">
        <v>1637</v>
      </c>
      <c r="E386" s="99">
        <v>4700</v>
      </c>
      <c r="F386" s="92">
        <f t="shared" si="5"/>
        <v>37600</v>
      </c>
      <c r="G386" s="100">
        <v>8</v>
      </c>
    </row>
    <row r="387" spans="1:7" x14ac:dyDescent="0.2">
      <c r="A387" s="96">
        <v>44991</v>
      </c>
      <c r="B387" s="97" t="s">
        <v>1978</v>
      </c>
      <c r="C387" s="97" t="s">
        <v>2127</v>
      </c>
      <c r="D387" s="98" t="s">
        <v>1637</v>
      </c>
      <c r="E387" s="99">
        <v>850</v>
      </c>
      <c r="F387" s="92">
        <f t="shared" si="5"/>
        <v>42500</v>
      </c>
      <c r="G387" s="100">
        <v>50</v>
      </c>
    </row>
    <row r="388" spans="1:7" x14ac:dyDescent="0.2">
      <c r="A388" s="96">
        <v>44993</v>
      </c>
      <c r="B388" s="97" t="s">
        <v>1979</v>
      </c>
      <c r="C388" s="97" t="s">
        <v>2128</v>
      </c>
      <c r="D388" s="98" t="s">
        <v>1637</v>
      </c>
      <c r="E388" s="99">
        <v>17234</v>
      </c>
      <c r="F388" s="92">
        <f t="shared" si="5"/>
        <v>17234</v>
      </c>
      <c r="G388" s="100">
        <v>1</v>
      </c>
    </row>
    <row r="389" spans="1:7" x14ac:dyDescent="0.2">
      <c r="A389" s="96">
        <v>45254</v>
      </c>
      <c r="B389" s="97" t="s">
        <v>1980</v>
      </c>
      <c r="C389" s="97" t="s">
        <v>2129</v>
      </c>
      <c r="D389" s="98" t="s">
        <v>1637</v>
      </c>
      <c r="E389" s="99">
        <v>373800</v>
      </c>
      <c r="F389" s="92">
        <f t="shared" si="5"/>
        <v>1495200</v>
      </c>
      <c r="G389" s="100">
        <v>4</v>
      </c>
    </row>
    <row r="390" spans="1:7" x14ac:dyDescent="0.2">
      <c r="A390" s="96">
        <v>45147</v>
      </c>
      <c r="B390" s="97" t="s">
        <v>1981</v>
      </c>
      <c r="C390" s="97" t="s">
        <v>2130</v>
      </c>
      <c r="D390" s="98" t="s">
        <v>1637</v>
      </c>
      <c r="E390" s="99">
        <v>12475</v>
      </c>
      <c r="F390" s="92">
        <f t="shared" si="5"/>
        <v>24950</v>
      </c>
      <c r="G390" s="100">
        <v>2</v>
      </c>
    </row>
    <row r="391" spans="1:7" x14ac:dyDescent="0.2">
      <c r="A391" s="96">
        <v>43123</v>
      </c>
      <c r="B391" s="97" t="s">
        <v>1982</v>
      </c>
      <c r="C391" s="97" t="s">
        <v>728</v>
      </c>
      <c r="D391" s="98" t="s">
        <v>1637</v>
      </c>
      <c r="E391" s="99">
        <v>495</v>
      </c>
      <c r="F391" s="92">
        <f t="shared" si="5"/>
        <v>37620</v>
      </c>
      <c r="G391" s="100">
        <v>76</v>
      </c>
    </row>
    <row r="392" spans="1:7" x14ac:dyDescent="0.2">
      <c r="A392" s="96">
        <v>45259</v>
      </c>
      <c r="B392" s="97" t="s">
        <v>1983</v>
      </c>
      <c r="C392" s="97" t="s">
        <v>2131</v>
      </c>
      <c r="D392" s="98" t="s">
        <v>1637</v>
      </c>
      <c r="E392" s="99">
        <v>69200.000100000005</v>
      </c>
      <c r="F392" s="92">
        <f t="shared" si="5"/>
        <v>1176400.0017000001</v>
      </c>
      <c r="G392" s="100">
        <v>17</v>
      </c>
    </row>
    <row r="393" spans="1:7" x14ac:dyDescent="0.2">
      <c r="A393" s="96">
        <v>45516</v>
      </c>
      <c r="B393" s="97" t="s">
        <v>1984</v>
      </c>
      <c r="C393" s="97" t="s">
        <v>1310</v>
      </c>
      <c r="D393" s="98" t="s">
        <v>1637</v>
      </c>
      <c r="E393" s="99">
        <v>10000</v>
      </c>
      <c r="F393" s="92">
        <f t="shared" si="5"/>
        <v>90000</v>
      </c>
      <c r="G393" s="100">
        <v>9</v>
      </c>
    </row>
    <row r="394" spans="1:7" x14ac:dyDescent="0.2">
      <c r="A394" s="96">
        <v>43811</v>
      </c>
      <c r="B394" s="97" t="s">
        <v>1985</v>
      </c>
      <c r="C394" s="97" t="s">
        <v>726</v>
      </c>
      <c r="D394" s="98" t="s">
        <v>1637</v>
      </c>
      <c r="E394" s="99">
        <v>6500</v>
      </c>
      <c r="F394" s="92">
        <f t="shared" si="5"/>
        <v>403000</v>
      </c>
      <c r="G394" s="100">
        <v>62</v>
      </c>
    </row>
    <row r="395" spans="1:7" x14ac:dyDescent="0.2">
      <c r="A395" s="96">
        <v>46001</v>
      </c>
      <c r="B395" s="97" t="s">
        <v>1986</v>
      </c>
      <c r="C395" s="97" t="s">
        <v>2132</v>
      </c>
      <c r="D395" s="98" t="s">
        <v>1637</v>
      </c>
      <c r="E395" s="99">
        <v>1540000</v>
      </c>
      <c r="F395" s="92">
        <f t="shared" si="5"/>
        <v>3080000</v>
      </c>
      <c r="G395" s="100">
        <v>2</v>
      </c>
    </row>
    <row r="396" spans="1:7" x14ac:dyDescent="0.2">
      <c r="A396" s="96">
        <v>46001</v>
      </c>
      <c r="B396" s="97" t="s">
        <v>1987</v>
      </c>
      <c r="C396" s="97" t="s">
        <v>2133</v>
      </c>
      <c r="D396" s="98" t="s">
        <v>1637</v>
      </c>
      <c r="E396" s="99">
        <v>138877</v>
      </c>
      <c r="F396" s="92">
        <f t="shared" si="5"/>
        <v>555508</v>
      </c>
      <c r="G396" s="100">
        <v>4</v>
      </c>
    </row>
    <row r="397" spans="1:7" x14ac:dyDescent="0.2">
      <c r="A397" s="96">
        <v>45194</v>
      </c>
      <c r="B397" s="97" t="s">
        <v>1988</v>
      </c>
      <c r="C397" s="97" t="s">
        <v>2134</v>
      </c>
      <c r="D397" s="98" t="s">
        <v>1637</v>
      </c>
      <c r="E397" s="99">
        <v>61336.52</v>
      </c>
      <c r="F397" s="92">
        <f t="shared" si="5"/>
        <v>1901432.1199999999</v>
      </c>
      <c r="G397" s="100">
        <v>31</v>
      </c>
    </row>
    <row r="398" spans="1:7" x14ac:dyDescent="0.2">
      <c r="A398" s="96">
        <v>45019</v>
      </c>
      <c r="B398" s="97" t="s">
        <v>1989</v>
      </c>
      <c r="C398" s="97" t="s">
        <v>2135</v>
      </c>
      <c r="D398" s="98" t="s">
        <v>1637</v>
      </c>
      <c r="E398" s="99">
        <v>8500</v>
      </c>
      <c r="F398" s="92">
        <f t="shared" si="5"/>
        <v>238000</v>
      </c>
      <c r="G398" s="100">
        <v>28</v>
      </c>
    </row>
    <row r="399" spans="1:7" x14ac:dyDescent="0.2">
      <c r="A399" s="96">
        <v>44991</v>
      </c>
      <c r="B399" s="97" t="s">
        <v>1990</v>
      </c>
      <c r="C399" s="97" t="s">
        <v>2136</v>
      </c>
      <c r="D399" s="98" t="s">
        <v>1637</v>
      </c>
      <c r="E399" s="99">
        <v>13000</v>
      </c>
      <c r="F399" s="92">
        <f t="shared" si="5"/>
        <v>26000</v>
      </c>
      <c r="G399" s="100">
        <v>2</v>
      </c>
    </row>
    <row r="400" spans="1:7" x14ac:dyDescent="0.2">
      <c r="A400" s="96">
        <v>44593</v>
      </c>
      <c r="B400" s="97" t="s">
        <v>1991</v>
      </c>
      <c r="C400" s="97" t="s">
        <v>2137</v>
      </c>
      <c r="D400" s="98" t="s">
        <v>1637</v>
      </c>
      <c r="E400" s="99">
        <v>31390.84</v>
      </c>
      <c r="F400" s="92">
        <f t="shared" ref="F400:F433" si="6">+E400*G400</f>
        <v>941725.2</v>
      </c>
      <c r="G400" s="100">
        <v>30</v>
      </c>
    </row>
    <row r="401" spans="1:7" x14ac:dyDescent="0.2">
      <c r="A401" s="96">
        <v>44021</v>
      </c>
      <c r="B401" s="97" t="s">
        <v>1992</v>
      </c>
      <c r="C401" s="97" t="s">
        <v>2138</v>
      </c>
      <c r="D401" s="98" t="s">
        <v>1637</v>
      </c>
      <c r="E401" s="99">
        <v>56628.2</v>
      </c>
      <c r="F401" s="92">
        <f t="shared" si="6"/>
        <v>169884.59999999998</v>
      </c>
      <c r="G401" s="100">
        <v>3</v>
      </c>
    </row>
    <row r="402" spans="1:7" x14ac:dyDescent="0.2">
      <c r="A402" s="96">
        <v>46006</v>
      </c>
      <c r="B402" s="97" t="s">
        <v>1993</v>
      </c>
      <c r="C402" s="97" t="s">
        <v>2139</v>
      </c>
      <c r="D402" s="98" t="s">
        <v>1637</v>
      </c>
      <c r="E402" s="99">
        <v>91913.06</v>
      </c>
      <c r="F402" s="92">
        <f t="shared" si="6"/>
        <v>919130.6</v>
      </c>
      <c r="G402" s="100">
        <v>10</v>
      </c>
    </row>
    <row r="403" spans="1:7" x14ac:dyDescent="0.2">
      <c r="A403" s="96">
        <v>46006</v>
      </c>
      <c r="B403" s="97" t="s">
        <v>1994</v>
      </c>
      <c r="C403" s="97" t="s">
        <v>2140</v>
      </c>
      <c r="D403" s="98" t="s">
        <v>1637</v>
      </c>
      <c r="E403" s="99">
        <v>133440.01</v>
      </c>
      <c r="F403" s="92">
        <f t="shared" si="6"/>
        <v>1467840.11</v>
      </c>
      <c r="G403" s="100">
        <v>11</v>
      </c>
    </row>
    <row r="404" spans="1:7" x14ac:dyDescent="0.2">
      <c r="A404" s="96">
        <v>46006</v>
      </c>
      <c r="B404" s="97" t="s">
        <v>1995</v>
      </c>
      <c r="C404" s="97" t="s">
        <v>2141</v>
      </c>
      <c r="D404" s="98" t="s">
        <v>1637</v>
      </c>
      <c r="E404" s="99">
        <v>1720200</v>
      </c>
      <c r="F404" s="92">
        <f t="shared" si="6"/>
        <v>25803000</v>
      </c>
      <c r="G404" s="100">
        <v>15</v>
      </c>
    </row>
    <row r="405" spans="1:7" x14ac:dyDescent="0.2">
      <c r="A405" s="96">
        <v>46006</v>
      </c>
      <c r="B405" s="97" t="s">
        <v>1996</v>
      </c>
      <c r="C405" s="97" t="s">
        <v>1775</v>
      </c>
      <c r="D405" s="98" t="s">
        <v>1637</v>
      </c>
      <c r="E405" s="99">
        <v>7667</v>
      </c>
      <c r="F405" s="92">
        <f t="shared" si="6"/>
        <v>452353</v>
      </c>
      <c r="G405" s="100">
        <v>59</v>
      </c>
    </row>
    <row r="406" spans="1:7" x14ac:dyDescent="0.2">
      <c r="A406" s="96">
        <v>45310</v>
      </c>
      <c r="B406" s="97" t="s">
        <v>1997</v>
      </c>
      <c r="C406" s="97" t="s">
        <v>2142</v>
      </c>
      <c r="D406" s="98" t="s">
        <v>1637</v>
      </c>
      <c r="E406" s="99">
        <v>0</v>
      </c>
      <c r="F406" s="92">
        <f t="shared" si="6"/>
        <v>0</v>
      </c>
      <c r="G406" s="100">
        <v>245</v>
      </c>
    </row>
    <row r="407" spans="1:7" x14ac:dyDescent="0.2">
      <c r="A407" s="96">
        <v>45020</v>
      </c>
      <c r="B407" s="97" t="s">
        <v>1998</v>
      </c>
      <c r="C407" s="97" t="s">
        <v>2143</v>
      </c>
      <c r="D407" s="98" t="s">
        <v>1637</v>
      </c>
      <c r="E407" s="99">
        <v>7500</v>
      </c>
      <c r="F407" s="92">
        <f t="shared" si="6"/>
        <v>67500</v>
      </c>
      <c r="G407" s="100">
        <v>9</v>
      </c>
    </row>
    <row r="408" spans="1:7" x14ac:dyDescent="0.2">
      <c r="A408" s="96">
        <v>44991</v>
      </c>
      <c r="B408" s="97" t="s">
        <v>1999</v>
      </c>
      <c r="C408" s="97" t="s">
        <v>2144</v>
      </c>
      <c r="D408" s="98" t="s">
        <v>1637</v>
      </c>
      <c r="E408" s="99">
        <v>7500</v>
      </c>
      <c r="F408" s="92">
        <f t="shared" si="6"/>
        <v>7500</v>
      </c>
      <c r="G408" s="100">
        <v>1</v>
      </c>
    </row>
    <row r="409" spans="1:7" x14ac:dyDescent="0.2">
      <c r="A409" s="96">
        <v>44991</v>
      </c>
      <c r="B409" s="97" t="s">
        <v>2000</v>
      </c>
      <c r="C409" s="97" t="s">
        <v>2145</v>
      </c>
      <c r="D409" s="98" t="s">
        <v>1637</v>
      </c>
      <c r="E409" s="99">
        <v>5500</v>
      </c>
      <c r="F409" s="92">
        <f t="shared" si="6"/>
        <v>38500</v>
      </c>
      <c r="G409" s="100">
        <v>7</v>
      </c>
    </row>
    <row r="410" spans="1:7" x14ac:dyDescent="0.2">
      <c r="A410" s="96">
        <v>44991</v>
      </c>
      <c r="B410" s="97" t="s">
        <v>2001</v>
      </c>
      <c r="C410" s="97" t="s">
        <v>2146</v>
      </c>
      <c r="D410" s="98" t="s">
        <v>1637</v>
      </c>
      <c r="E410" s="99">
        <v>7500</v>
      </c>
      <c r="F410" s="92">
        <f t="shared" si="6"/>
        <v>45000</v>
      </c>
      <c r="G410" s="100">
        <v>6</v>
      </c>
    </row>
    <row r="411" spans="1:7" x14ac:dyDescent="0.2">
      <c r="A411" s="96">
        <v>44993</v>
      </c>
      <c r="B411" s="97" t="s">
        <v>2002</v>
      </c>
      <c r="C411" s="97" t="s">
        <v>2147</v>
      </c>
      <c r="D411" s="98" t="s">
        <v>1637</v>
      </c>
      <c r="E411" s="99">
        <v>32342</v>
      </c>
      <c r="F411" s="92">
        <f t="shared" si="6"/>
        <v>129368</v>
      </c>
      <c r="G411" s="100">
        <v>4</v>
      </c>
    </row>
    <row r="412" spans="1:7" x14ac:dyDescent="0.2">
      <c r="A412" s="96">
        <v>44995</v>
      </c>
      <c r="B412" s="97" t="s">
        <v>2003</v>
      </c>
      <c r="C412" s="97" t="s">
        <v>2148</v>
      </c>
      <c r="D412" s="98" t="s">
        <v>1637</v>
      </c>
      <c r="E412" s="99">
        <v>7500</v>
      </c>
      <c r="F412" s="92">
        <f t="shared" si="6"/>
        <v>45000</v>
      </c>
      <c r="G412" s="100">
        <v>6</v>
      </c>
    </row>
    <row r="413" spans="1:7" x14ac:dyDescent="0.2">
      <c r="A413" s="96">
        <v>44991</v>
      </c>
      <c r="B413" s="97" t="s">
        <v>2004</v>
      </c>
      <c r="C413" s="97" t="s">
        <v>2149</v>
      </c>
      <c r="D413" s="98" t="s">
        <v>1637</v>
      </c>
      <c r="E413" s="99">
        <v>8500</v>
      </c>
      <c r="F413" s="92">
        <f t="shared" si="6"/>
        <v>8500</v>
      </c>
      <c r="G413" s="100">
        <v>1</v>
      </c>
    </row>
    <row r="414" spans="1:7" x14ac:dyDescent="0.2">
      <c r="A414" s="96">
        <v>45197</v>
      </c>
      <c r="B414" s="97" t="s">
        <v>2005</v>
      </c>
      <c r="C414" s="97" t="s">
        <v>2150</v>
      </c>
      <c r="D414" s="98" t="s">
        <v>1637</v>
      </c>
      <c r="E414" s="99">
        <v>19178</v>
      </c>
      <c r="F414" s="92">
        <f t="shared" si="6"/>
        <v>19178</v>
      </c>
      <c r="G414" s="100">
        <v>1</v>
      </c>
    </row>
    <row r="415" spans="1:7" x14ac:dyDescent="0.2">
      <c r="A415" s="96">
        <v>44545</v>
      </c>
      <c r="B415" s="97" t="s">
        <v>2006</v>
      </c>
      <c r="C415" s="97" t="s">
        <v>2151</v>
      </c>
      <c r="D415" s="98" t="s">
        <v>1637</v>
      </c>
      <c r="E415" s="99">
        <v>58500</v>
      </c>
      <c r="F415" s="92">
        <f t="shared" si="6"/>
        <v>2574000</v>
      </c>
      <c r="G415" s="100">
        <v>44</v>
      </c>
    </row>
    <row r="416" spans="1:7" x14ac:dyDescent="0.2">
      <c r="A416" s="96">
        <v>44991</v>
      </c>
      <c r="B416" s="97" t="s">
        <v>2007</v>
      </c>
      <c r="C416" s="97" t="s">
        <v>2152</v>
      </c>
      <c r="D416" s="98" t="s">
        <v>1637</v>
      </c>
      <c r="E416" s="99">
        <v>18000</v>
      </c>
      <c r="F416" s="92">
        <f t="shared" si="6"/>
        <v>36000</v>
      </c>
      <c r="G416" s="100">
        <v>2</v>
      </c>
    </row>
    <row r="417" spans="1:7" x14ac:dyDescent="0.2">
      <c r="A417" s="96">
        <v>44930</v>
      </c>
      <c r="B417" s="97" t="s">
        <v>2008</v>
      </c>
      <c r="C417" s="97" t="s">
        <v>1410</v>
      </c>
      <c r="D417" s="98" t="s">
        <v>1637</v>
      </c>
      <c r="E417" s="99">
        <v>20508.47</v>
      </c>
      <c r="F417" s="92">
        <f t="shared" si="6"/>
        <v>20508.47</v>
      </c>
      <c r="G417" s="100">
        <v>1</v>
      </c>
    </row>
    <row r="418" spans="1:7" x14ac:dyDescent="0.2">
      <c r="A418" s="96">
        <v>45806</v>
      </c>
      <c r="B418" s="97" t="s">
        <v>2009</v>
      </c>
      <c r="C418" s="97" t="s">
        <v>2153</v>
      </c>
      <c r="D418" s="98" t="s">
        <v>1637</v>
      </c>
      <c r="E418" s="99">
        <v>15500</v>
      </c>
      <c r="F418" s="92">
        <f t="shared" si="6"/>
        <v>77500</v>
      </c>
      <c r="G418" s="100">
        <v>5</v>
      </c>
    </row>
    <row r="419" spans="1:7" x14ac:dyDescent="0.2">
      <c r="A419" s="96">
        <v>44907</v>
      </c>
      <c r="B419" s="97" t="s">
        <v>2010</v>
      </c>
      <c r="C419" s="97" t="s">
        <v>2154</v>
      </c>
      <c r="D419" s="98" t="s">
        <v>1637</v>
      </c>
      <c r="E419" s="99">
        <v>2895.39</v>
      </c>
      <c r="F419" s="92">
        <f t="shared" si="6"/>
        <v>243212.75999999998</v>
      </c>
      <c r="G419" s="100">
        <v>84</v>
      </c>
    </row>
    <row r="420" spans="1:7" x14ac:dyDescent="0.2">
      <c r="A420" s="96">
        <v>44473</v>
      </c>
      <c r="B420" s="97" t="s">
        <v>2011</v>
      </c>
      <c r="C420" s="97" t="s">
        <v>1304</v>
      </c>
      <c r="D420" s="98" t="s">
        <v>1637</v>
      </c>
      <c r="E420" s="99">
        <v>3014928.12</v>
      </c>
      <c r="F420" s="92">
        <f t="shared" si="6"/>
        <v>6029856.2400000002</v>
      </c>
      <c r="G420" s="100">
        <v>2</v>
      </c>
    </row>
    <row r="421" spans="1:7" x14ac:dyDescent="0.2">
      <c r="A421" s="96">
        <v>45020</v>
      </c>
      <c r="B421" s="97" t="s">
        <v>2012</v>
      </c>
      <c r="C421" s="97" t="s">
        <v>2155</v>
      </c>
      <c r="D421" s="98" t="s">
        <v>1637</v>
      </c>
      <c r="E421" s="99">
        <v>1500</v>
      </c>
      <c r="F421" s="92">
        <f t="shared" si="6"/>
        <v>42000</v>
      </c>
      <c r="G421" s="100">
        <v>28</v>
      </c>
    </row>
    <row r="422" spans="1:7" x14ac:dyDescent="0.2">
      <c r="A422" s="96">
        <v>46007</v>
      </c>
      <c r="B422" s="97" t="s">
        <v>2013</v>
      </c>
      <c r="C422" s="97" t="s">
        <v>2156</v>
      </c>
      <c r="D422" s="98" t="s">
        <v>1637</v>
      </c>
      <c r="E422" s="99">
        <v>51966.38</v>
      </c>
      <c r="F422" s="92">
        <f t="shared" si="6"/>
        <v>1818823.2999999998</v>
      </c>
      <c r="G422" s="100">
        <v>35</v>
      </c>
    </row>
    <row r="423" spans="1:7" x14ac:dyDescent="0.2">
      <c r="A423" s="96">
        <v>45938</v>
      </c>
      <c r="B423" s="97" t="s">
        <v>2157</v>
      </c>
      <c r="C423" s="97" t="s">
        <v>2168</v>
      </c>
      <c r="D423" s="98" t="s">
        <v>1637</v>
      </c>
      <c r="E423" s="99">
        <v>0</v>
      </c>
      <c r="F423" s="92">
        <f t="shared" si="6"/>
        <v>0</v>
      </c>
      <c r="G423" s="100">
        <v>26</v>
      </c>
    </row>
    <row r="424" spans="1:7" x14ac:dyDescent="0.2">
      <c r="A424" s="96">
        <v>45938</v>
      </c>
      <c r="B424" s="97" t="s">
        <v>2158</v>
      </c>
      <c r="C424" s="97" t="s">
        <v>2169</v>
      </c>
      <c r="D424" s="98" t="s">
        <v>1637</v>
      </c>
      <c r="E424" s="99">
        <v>0</v>
      </c>
      <c r="F424" s="92">
        <f t="shared" si="6"/>
        <v>0</v>
      </c>
      <c r="G424" s="100">
        <v>1</v>
      </c>
    </row>
    <row r="425" spans="1:7" x14ac:dyDescent="0.2">
      <c r="A425" s="96">
        <v>45175</v>
      </c>
      <c r="B425" s="97" t="s">
        <v>2159</v>
      </c>
      <c r="C425" s="97" t="s">
        <v>2170</v>
      </c>
      <c r="D425" s="98" t="s">
        <v>1637</v>
      </c>
      <c r="E425" s="99">
        <v>2144137.81</v>
      </c>
      <c r="F425" s="92">
        <f t="shared" si="6"/>
        <v>6432413.4299999997</v>
      </c>
      <c r="G425" s="100">
        <v>3</v>
      </c>
    </row>
    <row r="426" spans="1:7" x14ac:dyDescent="0.2">
      <c r="A426" s="96">
        <v>44545</v>
      </c>
      <c r="B426" s="97" t="s">
        <v>2160</v>
      </c>
      <c r="C426" s="97" t="s">
        <v>2151</v>
      </c>
      <c r="D426" s="98" t="s">
        <v>1637</v>
      </c>
      <c r="E426" s="99">
        <v>58500</v>
      </c>
      <c r="F426" s="92">
        <f t="shared" si="6"/>
        <v>2749500</v>
      </c>
      <c r="G426" s="100">
        <v>47</v>
      </c>
    </row>
    <row r="427" spans="1:7" x14ac:dyDescent="0.2">
      <c r="A427" s="96">
        <v>44403</v>
      </c>
      <c r="B427" s="97" t="s">
        <v>2161</v>
      </c>
      <c r="C427" s="97" t="s">
        <v>946</v>
      </c>
      <c r="D427" s="98" t="s">
        <v>1637</v>
      </c>
      <c r="E427" s="99">
        <v>414000</v>
      </c>
      <c r="F427" s="92">
        <f t="shared" si="6"/>
        <v>15732000</v>
      </c>
      <c r="G427" s="100">
        <v>38</v>
      </c>
    </row>
    <row r="428" spans="1:7" x14ac:dyDescent="0.2">
      <c r="A428" s="96">
        <v>45457</v>
      </c>
      <c r="B428" s="97" t="s">
        <v>2162</v>
      </c>
      <c r="C428" s="97" t="s">
        <v>2171</v>
      </c>
      <c r="D428" s="98" t="s">
        <v>1637</v>
      </c>
      <c r="E428" s="99">
        <v>1526</v>
      </c>
      <c r="F428" s="92">
        <f t="shared" si="6"/>
        <v>19838</v>
      </c>
      <c r="G428" s="100">
        <v>13</v>
      </c>
    </row>
    <row r="429" spans="1:7" x14ac:dyDescent="0.2">
      <c r="A429" s="96">
        <v>44510</v>
      </c>
      <c r="B429" s="97" t="s">
        <v>2163</v>
      </c>
      <c r="C429" s="97" t="s">
        <v>2172</v>
      </c>
      <c r="D429" s="98" t="s">
        <v>1637</v>
      </c>
      <c r="E429" s="99">
        <v>3500</v>
      </c>
      <c r="F429" s="92">
        <f t="shared" si="6"/>
        <v>49000</v>
      </c>
      <c r="G429" s="100">
        <v>14</v>
      </c>
    </row>
    <row r="430" spans="1:7" x14ac:dyDescent="0.2">
      <c r="A430" s="96">
        <v>46010</v>
      </c>
      <c r="B430" s="97" t="s">
        <v>2164</v>
      </c>
      <c r="C430" s="97" t="s">
        <v>2173</v>
      </c>
      <c r="D430" s="98" t="s">
        <v>1637</v>
      </c>
      <c r="E430" s="99">
        <v>0</v>
      </c>
      <c r="F430" s="92">
        <f t="shared" si="6"/>
        <v>0</v>
      </c>
      <c r="G430" s="100">
        <v>6</v>
      </c>
    </row>
    <row r="431" spans="1:7" x14ac:dyDescent="0.2">
      <c r="A431" s="96">
        <v>44532</v>
      </c>
      <c r="B431" s="97" t="s">
        <v>2165</v>
      </c>
      <c r="C431" s="97" t="s">
        <v>2174</v>
      </c>
      <c r="D431" s="98" t="s">
        <v>1637</v>
      </c>
      <c r="E431" s="99">
        <v>10000</v>
      </c>
      <c r="F431" s="92">
        <f t="shared" si="6"/>
        <v>580000</v>
      </c>
      <c r="G431" s="100">
        <v>58</v>
      </c>
    </row>
    <row r="432" spans="1:7" x14ac:dyDescent="0.2">
      <c r="A432" s="96">
        <v>44008</v>
      </c>
      <c r="B432" s="97" t="s">
        <v>2166</v>
      </c>
      <c r="C432" s="97" t="s">
        <v>600</v>
      </c>
      <c r="D432" s="98" t="s">
        <v>1637</v>
      </c>
      <c r="E432" s="99">
        <v>1824</v>
      </c>
      <c r="F432" s="92">
        <f t="shared" si="6"/>
        <v>52896</v>
      </c>
      <c r="G432" s="100">
        <v>29</v>
      </c>
    </row>
    <row r="433" spans="1:7" x14ac:dyDescent="0.2">
      <c r="A433" s="96">
        <v>44008</v>
      </c>
      <c r="B433" s="97" t="s">
        <v>2167</v>
      </c>
      <c r="C433" s="97" t="s">
        <v>602</v>
      </c>
      <c r="D433" s="98" t="s">
        <v>1637</v>
      </c>
      <c r="E433" s="99">
        <v>9550.1299999999992</v>
      </c>
      <c r="F433" s="92">
        <f t="shared" si="6"/>
        <v>47750.649999999994</v>
      </c>
      <c r="G433" s="100">
        <v>5</v>
      </c>
    </row>
    <row r="434" spans="1:7" ht="12.75" customHeight="1" x14ac:dyDescent="0.2">
      <c r="A434" s="76">
        <v>43634</v>
      </c>
      <c r="B434" s="77" t="s">
        <v>570</v>
      </c>
      <c r="C434" s="77" t="s">
        <v>571</v>
      </c>
      <c r="D434" s="77" t="s">
        <v>1637</v>
      </c>
      <c r="E434" s="75">
        <v>96885.15</v>
      </c>
      <c r="F434" s="75">
        <f>+E434*G434</f>
        <v>290655.44999999995</v>
      </c>
      <c r="G434" s="88">
        <v>3</v>
      </c>
    </row>
    <row r="435" spans="1:7" ht="12.75" customHeight="1" x14ac:dyDescent="0.2">
      <c r="A435" s="76">
        <v>44047</v>
      </c>
      <c r="B435" s="77" t="s">
        <v>584</v>
      </c>
      <c r="C435" s="77" t="s">
        <v>585</v>
      </c>
      <c r="D435" s="77" t="s">
        <v>1637</v>
      </c>
      <c r="E435" s="75">
        <v>15432.99</v>
      </c>
      <c r="F435" s="75">
        <f t="shared" ref="F435:F498" si="7">+E435*G435</f>
        <v>941412.39</v>
      </c>
      <c r="G435" s="88">
        <v>61</v>
      </c>
    </row>
    <row r="436" spans="1:7" ht="12.75" customHeight="1" x14ac:dyDescent="0.2">
      <c r="A436" s="76">
        <v>44040</v>
      </c>
      <c r="B436" s="77" t="s">
        <v>596</v>
      </c>
      <c r="C436" s="77" t="s">
        <v>2175</v>
      </c>
      <c r="D436" s="77" t="s">
        <v>1637</v>
      </c>
      <c r="E436" s="75">
        <v>4448.7299999999996</v>
      </c>
      <c r="F436" s="75">
        <f t="shared" si="7"/>
        <v>4448.7299999999996</v>
      </c>
      <c r="G436" s="88">
        <v>1</v>
      </c>
    </row>
    <row r="437" spans="1:7" ht="12.75" customHeight="1" x14ac:dyDescent="0.2">
      <c r="A437" s="76">
        <v>43963</v>
      </c>
      <c r="B437" s="77" t="s">
        <v>611</v>
      </c>
      <c r="C437" s="77" t="s">
        <v>612</v>
      </c>
      <c r="D437" s="77" t="s">
        <v>1637</v>
      </c>
      <c r="E437" s="75">
        <v>399</v>
      </c>
      <c r="F437" s="75">
        <f t="shared" si="7"/>
        <v>39900</v>
      </c>
      <c r="G437" s="88">
        <v>100</v>
      </c>
    </row>
    <row r="438" spans="1:7" ht="12.75" customHeight="1" x14ac:dyDescent="0.2">
      <c r="A438" s="76">
        <v>43635</v>
      </c>
      <c r="B438" s="77" t="s">
        <v>624</v>
      </c>
      <c r="C438" s="77" t="s">
        <v>625</v>
      </c>
      <c r="D438" s="77" t="s">
        <v>1637</v>
      </c>
      <c r="E438" s="75">
        <v>18000</v>
      </c>
      <c r="F438" s="75">
        <f t="shared" si="7"/>
        <v>18000</v>
      </c>
      <c r="G438" s="88">
        <v>1</v>
      </c>
    </row>
    <row r="439" spans="1:7" ht="12.75" customHeight="1" x14ac:dyDescent="0.2">
      <c r="A439" s="76">
        <v>44008</v>
      </c>
      <c r="B439" s="77" t="s">
        <v>632</v>
      </c>
      <c r="C439" s="77" t="s">
        <v>633</v>
      </c>
      <c r="D439" s="77" t="s">
        <v>1637</v>
      </c>
      <c r="E439" s="75">
        <v>430</v>
      </c>
      <c r="F439" s="75">
        <f t="shared" si="7"/>
        <v>8600</v>
      </c>
      <c r="G439" s="88">
        <v>20</v>
      </c>
    </row>
    <row r="440" spans="1:7" ht="12.75" customHeight="1" x14ac:dyDescent="0.2">
      <c r="A440" s="76">
        <v>43864</v>
      </c>
      <c r="B440" s="77" t="s">
        <v>637</v>
      </c>
      <c r="C440" s="77" t="s">
        <v>638</v>
      </c>
      <c r="D440" s="77" t="s">
        <v>1637</v>
      </c>
      <c r="E440" s="75">
        <v>9091.02</v>
      </c>
      <c r="F440" s="75">
        <f t="shared" si="7"/>
        <v>90910.200000000012</v>
      </c>
      <c r="G440" s="88">
        <v>10</v>
      </c>
    </row>
    <row r="441" spans="1:7" ht="12.75" customHeight="1" x14ac:dyDescent="0.2">
      <c r="A441" s="76">
        <v>43908</v>
      </c>
      <c r="B441" s="77" t="s">
        <v>644</v>
      </c>
      <c r="C441" s="77" t="s">
        <v>645</v>
      </c>
      <c r="D441" s="77" t="s">
        <v>1637</v>
      </c>
      <c r="E441" s="75">
        <v>239</v>
      </c>
      <c r="F441" s="75">
        <f t="shared" si="7"/>
        <v>11950</v>
      </c>
      <c r="G441" s="88">
        <v>50</v>
      </c>
    </row>
    <row r="442" spans="1:7" ht="12.75" customHeight="1" x14ac:dyDescent="0.2">
      <c r="A442" s="76">
        <v>43941</v>
      </c>
      <c r="B442" s="77" t="s">
        <v>647</v>
      </c>
      <c r="C442" s="77" t="s">
        <v>2176</v>
      </c>
      <c r="D442" s="77" t="s">
        <v>1637</v>
      </c>
      <c r="E442" s="75">
        <v>24225</v>
      </c>
      <c r="F442" s="75">
        <f t="shared" si="7"/>
        <v>24225</v>
      </c>
      <c r="G442" s="88">
        <v>1</v>
      </c>
    </row>
    <row r="443" spans="1:7" ht="12.75" customHeight="1" x14ac:dyDescent="0.2">
      <c r="A443" s="76">
        <v>44032</v>
      </c>
      <c r="B443" s="77" t="s">
        <v>656</v>
      </c>
      <c r="C443" s="77" t="s">
        <v>2177</v>
      </c>
      <c r="D443" s="77" t="s">
        <v>1637</v>
      </c>
      <c r="E443" s="75">
        <v>21450</v>
      </c>
      <c r="F443" s="75">
        <f t="shared" si="7"/>
        <v>1222650</v>
      </c>
      <c r="G443" s="88">
        <v>57</v>
      </c>
    </row>
    <row r="444" spans="1:7" ht="12.75" customHeight="1" x14ac:dyDescent="0.2">
      <c r="A444" s="76">
        <v>43971</v>
      </c>
      <c r="B444" s="77" t="s">
        <v>663</v>
      </c>
      <c r="C444" s="77" t="s">
        <v>664</v>
      </c>
      <c r="D444" s="77" t="s">
        <v>1637</v>
      </c>
      <c r="E444" s="75">
        <v>28000</v>
      </c>
      <c r="F444" s="75">
        <f t="shared" si="7"/>
        <v>196000</v>
      </c>
      <c r="G444" s="88">
        <v>7</v>
      </c>
    </row>
    <row r="445" spans="1:7" ht="12.75" customHeight="1" x14ac:dyDescent="0.2">
      <c r="A445" s="78">
        <v>44020</v>
      </c>
      <c r="B445" s="77" t="s">
        <v>671</v>
      </c>
      <c r="C445" s="79" t="s">
        <v>672</v>
      </c>
      <c r="D445" s="77" t="s">
        <v>1637</v>
      </c>
      <c r="E445" s="75">
        <v>2722</v>
      </c>
      <c r="F445" s="75">
        <f t="shared" si="7"/>
        <v>2722</v>
      </c>
      <c r="G445" s="89">
        <v>1</v>
      </c>
    </row>
    <row r="446" spans="1:7" ht="12.75" customHeight="1" x14ac:dyDescent="0.2">
      <c r="A446" s="76">
        <v>44020</v>
      </c>
      <c r="B446" s="77" t="s">
        <v>673</v>
      </c>
      <c r="C446" s="77" t="s">
        <v>674</v>
      </c>
      <c r="D446" s="77" t="s">
        <v>1637</v>
      </c>
      <c r="E446" s="75">
        <v>5700</v>
      </c>
      <c r="F446" s="75">
        <f t="shared" si="7"/>
        <v>5700</v>
      </c>
      <c r="G446" s="88">
        <v>1</v>
      </c>
    </row>
    <row r="447" spans="1:7" ht="12.75" customHeight="1" x14ac:dyDescent="0.2">
      <c r="A447" s="76">
        <v>44020</v>
      </c>
      <c r="B447" s="77" t="s">
        <v>679</v>
      </c>
      <c r="C447" s="77" t="s">
        <v>680</v>
      </c>
      <c r="D447" s="77" t="s">
        <v>1637</v>
      </c>
      <c r="E447" s="75">
        <v>1065</v>
      </c>
      <c r="F447" s="75">
        <f t="shared" si="7"/>
        <v>1065</v>
      </c>
      <c r="G447" s="88">
        <v>1</v>
      </c>
    </row>
    <row r="448" spans="1:7" ht="12.75" customHeight="1" x14ac:dyDescent="0.2">
      <c r="A448" s="76">
        <v>44020</v>
      </c>
      <c r="B448" s="77" t="s">
        <v>685</v>
      </c>
      <c r="C448" s="77" t="s">
        <v>686</v>
      </c>
      <c r="D448" s="77" t="s">
        <v>1637</v>
      </c>
      <c r="E448" s="75">
        <v>295</v>
      </c>
      <c r="F448" s="75">
        <f t="shared" si="7"/>
        <v>1770</v>
      </c>
      <c r="G448" s="88">
        <v>6</v>
      </c>
    </row>
    <row r="449" spans="1:7" ht="12.75" customHeight="1" x14ac:dyDescent="0.2">
      <c r="A449" s="76">
        <v>44020</v>
      </c>
      <c r="B449" s="77" t="s">
        <v>695</v>
      </c>
      <c r="C449" s="77" t="s">
        <v>696</v>
      </c>
      <c r="D449" s="77" t="s">
        <v>1637</v>
      </c>
      <c r="E449" s="75">
        <v>1935</v>
      </c>
      <c r="F449" s="75">
        <f t="shared" si="7"/>
        <v>17415</v>
      </c>
      <c r="G449" s="90">
        <v>9</v>
      </c>
    </row>
    <row r="450" spans="1:7" ht="12.75" customHeight="1" x14ac:dyDescent="0.2">
      <c r="A450" s="76">
        <v>43838</v>
      </c>
      <c r="B450" s="77" t="s">
        <v>701</v>
      </c>
      <c r="C450" s="77" t="s">
        <v>702</v>
      </c>
      <c r="D450" s="77" t="s">
        <v>1637</v>
      </c>
      <c r="E450" s="75">
        <v>7728</v>
      </c>
      <c r="F450" s="75">
        <f t="shared" si="7"/>
        <v>30912</v>
      </c>
      <c r="G450" s="90">
        <v>4</v>
      </c>
    </row>
    <row r="451" spans="1:7" ht="12.75" customHeight="1" x14ac:dyDescent="0.2">
      <c r="A451" s="76">
        <v>43825</v>
      </c>
      <c r="B451" s="77" t="s">
        <v>703</v>
      </c>
      <c r="C451" s="77" t="s">
        <v>704</v>
      </c>
      <c r="D451" s="77" t="s">
        <v>1637</v>
      </c>
      <c r="E451" s="75">
        <v>3067</v>
      </c>
      <c r="F451" s="75">
        <f t="shared" si="7"/>
        <v>61340</v>
      </c>
      <c r="G451" s="90">
        <v>20</v>
      </c>
    </row>
    <row r="452" spans="1:7" ht="12.75" customHeight="1" x14ac:dyDescent="0.2">
      <c r="A452" s="76">
        <v>43825</v>
      </c>
      <c r="B452" s="77" t="s">
        <v>711</v>
      </c>
      <c r="C452" s="77" t="s">
        <v>712</v>
      </c>
      <c r="D452" s="77" t="s">
        <v>1637</v>
      </c>
      <c r="E452" s="75">
        <v>28950</v>
      </c>
      <c r="F452" s="75">
        <f t="shared" si="7"/>
        <v>231600</v>
      </c>
      <c r="G452" s="90">
        <v>8</v>
      </c>
    </row>
    <row r="453" spans="1:7" ht="12.75" customHeight="1" x14ac:dyDescent="0.25">
      <c r="A453" s="76">
        <v>43825</v>
      </c>
      <c r="B453" s="77" t="s">
        <v>737</v>
      </c>
      <c r="C453" s="80" t="s">
        <v>2178</v>
      </c>
      <c r="D453" s="77" t="s">
        <v>1637</v>
      </c>
      <c r="E453" s="75">
        <v>13874</v>
      </c>
      <c r="F453" s="75">
        <f t="shared" si="7"/>
        <v>693700</v>
      </c>
      <c r="G453" s="90">
        <v>50</v>
      </c>
    </row>
    <row r="454" spans="1:7" ht="12.75" customHeight="1" x14ac:dyDescent="0.25">
      <c r="A454" s="76">
        <v>44020</v>
      </c>
      <c r="B454" s="77" t="s">
        <v>743</v>
      </c>
      <c r="C454" s="80" t="s">
        <v>744</v>
      </c>
      <c r="D454" s="77" t="s">
        <v>1637</v>
      </c>
      <c r="E454" s="75">
        <v>8330</v>
      </c>
      <c r="F454" s="75">
        <f t="shared" si="7"/>
        <v>8330</v>
      </c>
      <c r="G454" s="90">
        <v>1</v>
      </c>
    </row>
    <row r="455" spans="1:7" ht="12.75" customHeight="1" x14ac:dyDescent="0.2">
      <c r="A455" s="76">
        <v>44069</v>
      </c>
      <c r="B455" s="77" t="s">
        <v>745</v>
      </c>
      <c r="C455" s="77" t="s">
        <v>933</v>
      </c>
      <c r="D455" s="77" t="s">
        <v>1637</v>
      </c>
      <c r="E455" s="75">
        <v>28000</v>
      </c>
      <c r="F455" s="75">
        <f t="shared" si="7"/>
        <v>112000</v>
      </c>
      <c r="G455" s="90">
        <v>4</v>
      </c>
    </row>
    <row r="456" spans="1:7" ht="12.75" customHeight="1" x14ac:dyDescent="0.25">
      <c r="A456" s="76">
        <v>43923</v>
      </c>
      <c r="B456" s="77" t="s">
        <v>750</v>
      </c>
      <c r="C456" s="80" t="s">
        <v>751</v>
      </c>
      <c r="D456" s="77" t="s">
        <v>1637</v>
      </c>
      <c r="E456" s="75">
        <v>2525</v>
      </c>
      <c r="F456" s="75">
        <f t="shared" si="7"/>
        <v>10100</v>
      </c>
      <c r="G456" s="90">
        <v>4</v>
      </c>
    </row>
    <row r="457" spans="1:7" ht="12.75" customHeight="1" x14ac:dyDescent="0.2">
      <c r="A457" s="76">
        <v>44052</v>
      </c>
      <c r="B457" s="77" t="s">
        <v>764</v>
      </c>
      <c r="C457" s="77" t="s">
        <v>765</v>
      </c>
      <c r="D457" s="77" t="s">
        <v>1637</v>
      </c>
      <c r="E457" s="75">
        <v>1400</v>
      </c>
      <c r="F457" s="75">
        <f t="shared" si="7"/>
        <v>2800</v>
      </c>
      <c r="G457" s="90">
        <v>2</v>
      </c>
    </row>
    <row r="458" spans="1:7" ht="12.75" customHeight="1" x14ac:dyDescent="0.2">
      <c r="A458" s="76">
        <v>44099</v>
      </c>
      <c r="B458" s="77" t="s">
        <v>769</v>
      </c>
      <c r="C458" s="77" t="s">
        <v>934</v>
      </c>
      <c r="D458" s="77" t="s">
        <v>1637</v>
      </c>
      <c r="E458" s="75">
        <v>56628.2</v>
      </c>
      <c r="F458" s="75">
        <f t="shared" si="7"/>
        <v>169884.59999999998</v>
      </c>
      <c r="G458" s="88">
        <v>3</v>
      </c>
    </row>
    <row r="459" spans="1:7" ht="12.75" customHeight="1" x14ac:dyDescent="0.2">
      <c r="A459" s="76">
        <v>44118</v>
      </c>
      <c r="B459" s="77" t="s">
        <v>776</v>
      </c>
      <c r="C459" s="76" t="s">
        <v>777</v>
      </c>
      <c r="D459" s="77" t="s">
        <v>1637</v>
      </c>
      <c r="E459" s="75">
        <v>17561.3</v>
      </c>
      <c r="F459" s="75">
        <f t="shared" si="7"/>
        <v>702452</v>
      </c>
      <c r="G459" s="88">
        <v>40</v>
      </c>
    </row>
    <row r="460" spans="1:7" ht="12.75" customHeight="1" x14ac:dyDescent="0.2">
      <c r="A460" s="76">
        <v>44118</v>
      </c>
      <c r="B460" s="77" t="s">
        <v>778</v>
      </c>
      <c r="C460" s="76" t="s">
        <v>779</v>
      </c>
      <c r="D460" s="77" t="s">
        <v>1637</v>
      </c>
      <c r="E460" s="75">
        <v>18860.43</v>
      </c>
      <c r="F460" s="75">
        <f t="shared" si="7"/>
        <v>546952.47</v>
      </c>
      <c r="G460" s="88">
        <v>29</v>
      </c>
    </row>
    <row r="461" spans="1:7" ht="12.75" customHeight="1" x14ac:dyDescent="0.2">
      <c r="A461" s="76">
        <v>44118</v>
      </c>
      <c r="B461" s="77" t="s">
        <v>780</v>
      </c>
      <c r="C461" s="76" t="s">
        <v>781</v>
      </c>
      <c r="D461" s="77" t="s">
        <v>1637</v>
      </c>
      <c r="E461" s="75">
        <v>21689.01</v>
      </c>
      <c r="F461" s="75">
        <f t="shared" si="7"/>
        <v>43378.02</v>
      </c>
      <c r="G461" s="88">
        <v>2</v>
      </c>
    </row>
    <row r="462" spans="1:7" ht="12.75" customHeight="1" x14ac:dyDescent="0.2">
      <c r="A462" s="76">
        <v>44118</v>
      </c>
      <c r="B462" s="77" t="s">
        <v>782</v>
      </c>
      <c r="C462" s="81" t="s">
        <v>783</v>
      </c>
      <c r="D462" s="77" t="s">
        <v>1637</v>
      </c>
      <c r="E462" s="75">
        <v>15199.19</v>
      </c>
      <c r="F462" s="75">
        <f t="shared" si="7"/>
        <v>349581.37</v>
      </c>
      <c r="G462" s="88">
        <v>23</v>
      </c>
    </row>
    <row r="463" spans="1:7" ht="12.75" customHeight="1" x14ac:dyDescent="0.2">
      <c r="A463" s="76">
        <v>44118</v>
      </c>
      <c r="B463" s="77" t="s">
        <v>784</v>
      </c>
      <c r="C463" s="81" t="s">
        <v>785</v>
      </c>
      <c r="D463" s="77" t="s">
        <v>1637</v>
      </c>
      <c r="E463" s="75">
        <v>6867.8</v>
      </c>
      <c r="F463" s="75">
        <f t="shared" si="7"/>
        <v>1716950</v>
      </c>
      <c r="G463" s="88">
        <v>250</v>
      </c>
    </row>
    <row r="464" spans="1:7" ht="12.75" customHeight="1" x14ac:dyDescent="0.2">
      <c r="A464" s="76">
        <v>44119</v>
      </c>
      <c r="B464" s="77" t="s">
        <v>786</v>
      </c>
      <c r="C464" s="81" t="s">
        <v>787</v>
      </c>
      <c r="D464" s="77" t="s">
        <v>1637</v>
      </c>
      <c r="E464" s="75">
        <v>6867</v>
      </c>
      <c r="F464" s="75">
        <f t="shared" si="7"/>
        <v>583695</v>
      </c>
      <c r="G464" s="88">
        <v>85</v>
      </c>
    </row>
    <row r="465" spans="1:7" ht="12.75" customHeight="1" x14ac:dyDescent="0.2">
      <c r="A465" s="76">
        <v>44120</v>
      </c>
      <c r="B465" s="77" t="s">
        <v>800</v>
      </c>
      <c r="C465" s="81" t="s">
        <v>862</v>
      </c>
      <c r="D465" s="77" t="s">
        <v>1637</v>
      </c>
      <c r="E465" s="75">
        <v>1856</v>
      </c>
      <c r="F465" s="75">
        <f t="shared" si="7"/>
        <v>120640</v>
      </c>
      <c r="G465" s="88">
        <v>65</v>
      </c>
    </row>
    <row r="466" spans="1:7" ht="12.75" customHeight="1" x14ac:dyDescent="0.2">
      <c r="A466" s="81">
        <v>44148</v>
      </c>
      <c r="B466" s="77" t="s">
        <v>2364</v>
      </c>
      <c r="C466" s="81" t="s">
        <v>2179</v>
      </c>
      <c r="D466" s="77" t="s">
        <v>1637</v>
      </c>
      <c r="E466" s="75">
        <v>3980</v>
      </c>
      <c r="F466" s="75">
        <f t="shared" si="7"/>
        <v>7960</v>
      </c>
      <c r="G466" s="88">
        <v>2</v>
      </c>
    </row>
    <row r="467" spans="1:7" ht="12.75" customHeight="1" x14ac:dyDescent="0.2">
      <c r="A467" s="81">
        <v>44222</v>
      </c>
      <c r="B467" s="77" t="s">
        <v>824</v>
      </c>
      <c r="C467" s="81" t="s">
        <v>2180</v>
      </c>
      <c r="D467" s="77" t="s">
        <v>1637</v>
      </c>
      <c r="E467" s="75">
        <v>2796.5</v>
      </c>
      <c r="F467" s="75">
        <f t="shared" si="7"/>
        <v>11186</v>
      </c>
      <c r="G467" s="88">
        <v>4</v>
      </c>
    </row>
    <row r="468" spans="1:7" ht="12.75" customHeight="1" x14ac:dyDescent="0.2">
      <c r="A468" s="81">
        <v>44222</v>
      </c>
      <c r="B468" s="77" t="s">
        <v>826</v>
      </c>
      <c r="C468" s="81" t="s">
        <v>827</v>
      </c>
      <c r="D468" s="77" t="s">
        <v>1637</v>
      </c>
      <c r="E468" s="75">
        <v>3078.86</v>
      </c>
      <c r="F468" s="75">
        <f t="shared" si="7"/>
        <v>3078.86</v>
      </c>
      <c r="G468" s="88">
        <v>1</v>
      </c>
    </row>
    <row r="469" spans="1:7" ht="12.75" customHeight="1" x14ac:dyDescent="0.2">
      <c r="A469" s="81">
        <v>44222</v>
      </c>
      <c r="B469" s="77" t="s">
        <v>889</v>
      </c>
      <c r="C469" s="81" t="s">
        <v>863</v>
      </c>
      <c r="D469" s="77" t="s">
        <v>1637</v>
      </c>
      <c r="E469" s="75">
        <v>56745.26</v>
      </c>
      <c r="F469" s="75">
        <f t="shared" si="7"/>
        <v>1532122.02</v>
      </c>
      <c r="G469" s="88">
        <v>27</v>
      </c>
    </row>
    <row r="470" spans="1:7" ht="12.75" customHeight="1" x14ac:dyDescent="0.2">
      <c r="A470" s="81">
        <v>44240</v>
      </c>
      <c r="B470" s="77" t="s">
        <v>834</v>
      </c>
      <c r="C470" s="81" t="s">
        <v>835</v>
      </c>
      <c r="D470" s="77" t="s">
        <v>1637</v>
      </c>
      <c r="E470" s="75">
        <v>3500</v>
      </c>
      <c r="F470" s="75">
        <f t="shared" si="7"/>
        <v>70000</v>
      </c>
      <c r="G470" s="88">
        <v>20</v>
      </c>
    </row>
    <row r="471" spans="1:7" ht="12.75" customHeight="1" x14ac:dyDescent="0.2">
      <c r="A471" s="76">
        <v>44240</v>
      </c>
      <c r="B471" s="77" t="s">
        <v>836</v>
      </c>
      <c r="C471" s="76" t="s">
        <v>837</v>
      </c>
      <c r="D471" s="77" t="s">
        <v>1637</v>
      </c>
      <c r="E471" s="75">
        <v>10325</v>
      </c>
      <c r="F471" s="75">
        <f t="shared" si="7"/>
        <v>51625</v>
      </c>
      <c r="G471" s="88">
        <v>5</v>
      </c>
    </row>
    <row r="472" spans="1:7" ht="12.75" customHeight="1" x14ac:dyDescent="0.2">
      <c r="A472" s="81">
        <v>44240</v>
      </c>
      <c r="B472" s="77" t="s">
        <v>838</v>
      </c>
      <c r="C472" s="81" t="s">
        <v>839</v>
      </c>
      <c r="D472" s="77" t="s">
        <v>1637</v>
      </c>
      <c r="E472" s="75">
        <v>3499</v>
      </c>
      <c r="F472" s="75">
        <f t="shared" si="7"/>
        <v>6998</v>
      </c>
      <c r="G472" s="88">
        <v>2</v>
      </c>
    </row>
    <row r="473" spans="1:7" ht="12.75" customHeight="1" x14ac:dyDescent="0.2">
      <c r="A473" s="81">
        <v>44240</v>
      </c>
      <c r="B473" s="77" t="s">
        <v>840</v>
      </c>
      <c r="C473" s="81" t="s">
        <v>841</v>
      </c>
      <c r="D473" s="77" t="s">
        <v>1637</v>
      </c>
      <c r="E473" s="75">
        <v>2650</v>
      </c>
      <c r="F473" s="75">
        <f t="shared" si="7"/>
        <v>15900</v>
      </c>
      <c r="G473" s="88">
        <v>6</v>
      </c>
    </row>
    <row r="474" spans="1:7" ht="12.75" customHeight="1" x14ac:dyDescent="0.2">
      <c r="A474" s="81">
        <v>44246</v>
      </c>
      <c r="B474" s="77" t="s">
        <v>846</v>
      </c>
      <c r="C474" s="82" t="s">
        <v>2181</v>
      </c>
      <c r="D474" s="77" t="s">
        <v>1637</v>
      </c>
      <c r="E474" s="75">
        <v>26676</v>
      </c>
      <c r="F474" s="75">
        <f t="shared" si="7"/>
        <v>1173744</v>
      </c>
      <c r="G474" s="88">
        <v>44</v>
      </c>
    </row>
    <row r="475" spans="1:7" ht="12.75" customHeight="1" x14ac:dyDescent="0.2">
      <c r="A475" s="76">
        <v>44259</v>
      </c>
      <c r="B475" s="77" t="s">
        <v>978</v>
      </c>
      <c r="C475" s="77" t="s">
        <v>936</v>
      </c>
      <c r="D475" s="77" t="s">
        <v>1637</v>
      </c>
      <c r="E475" s="75">
        <v>5030.96</v>
      </c>
      <c r="F475" s="75">
        <f t="shared" si="7"/>
        <v>452786.4</v>
      </c>
      <c r="G475" s="88">
        <v>90</v>
      </c>
    </row>
    <row r="476" spans="1:7" ht="12.75" customHeight="1" x14ac:dyDescent="0.2">
      <c r="A476" s="81">
        <v>44259</v>
      </c>
      <c r="B476" s="77" t="s">
        <v>848</v>
      </c>
      <c r="C476" s="82" t="s">
        <v>849</v>
      </c>
      <c r="D476" s="77" t="s">
        <v>1637</v>
      </c>
      <c r="E476" s="75">
        <v>5000</v>
      </c>
      <c r="F476" s="75">
        <f t="shared" si="7"/>
        <v>50000</v>
      </c>
      <c r="G476" s="88">
        <v>10</v>
      </c>
    </row>
    <row r="477" spans="1:7" ht="12.75" customHeight="1" x14ac:dyDescent="0.2">
      <c r="A477" s="81">
        <v>44259</v>
      </c>
      <c r="B477" s="77" t="s">
        <v>850</v>
      </c>
      <c r="C477" s="82" t="s">
        <v>851</v>
      </c>
      <c r="D477" s="77" t="s">
        <v>1637</v>
      </c>
      <c r="E477" s="75">
        <v>56575</v>
      </c>
      <c r="F477" s="75">
        <f t="shared" si="7"/>
        <v>565750</v>
      </c>
      <c r="G477" s="88">
        <v>10</v>
      </c>
    </row>
    <row r="478" spans="1:7" ht="12.75" customHeight="1" x14ac:dyDescent="0.2">
      <c r="A478" s="81">
        <v>44265</v>
      </c>
      <c r="B478" s="77" t="s">
        <v>852</v>
      </c>
      <c r="C478" s="82" t="s">
        <v>2182</v>
      </c>
      <c r="D478" s="77" t="s">
        <v>1637</v>
      </c>
      <c r="E478" s="75">
        <v>167910</v>
      </c>
      <c r="F478" s="75">
        <f t="shared" si="7"/>
        <v>2350740</v>
      </c>
      <c r="G478" s="88">
        <v>14</v>
      </c>
    </row>
    <row r="479" spans="1:7" ht="12.75" customHeight="1" x14ac:dyDescent="0.2">
      <c r="A479" s="81">
        <v>44270</v>
      </c>
      <c r="B479" s="77" t="s">
        <v>854</v>
      </c>
      <c r="C479" s="82" t="s">
        <v>855</v>
      </c>
      <c r="D479" s="77" t="s">
        <v>1637</v>
      </c>
      <c r="E479" s="75">
        <v>167910</v>
      </c>
      <c r="F479" s="75">
        <f t="shared" si="7"/>
        <v>3022380</v>
      </c>
      <c r="G479" s="88">
        <v>18</v>
      </c>
    </row>
    <row r="480" spans="1:7" ht="12.75" customHeight="1" x14ac:dyDescent="0.2">
      <c r="A480" s="81">
        <v>44347</v>
      </c>
      <c r="B480" s="77" t="s">
        <v>896</v>
      </c>
      <c r="C480" s="82" t="s">
        <v>870</v>
      </c>
      <c r="D480" s="77" t="s">
        <v>1637</v>
      </c>
      <c r="E480" s="75">
        <v>30000</v>
      </c>
      <c r="F480" s="75">
        <f t="shared" si="7"/>
        <v>330000</v>
      </c>
      <c r="G480" s="90">
        <v>11</v>
      </c>
    </row>
    <row r="481" spans="1:7" ht="12.75" customHeight="1" x14ac:dyDescent="0.2">
      <c r="A481" s="81">
        <v>44358</v>
      </c>
      <c r="B481" s="77" t="s">
        <v>900</v>
      </c>
      <c r="C481" s="82" t="s">
        <v>874</v>
      </c>
      <c r="D481" s="77" t="s">
        <v>1637</v>
      </c>
      <c r="E481" s="75">
        <v>10422.027</v>
      </c>
      <c r="F481" s="75">
        <f t="shared" si="7"/>
        <v>396037.02600000001</v>
      </c>
      <c r="G481" s="90">
        <v>38</v>
      </c>
    </row>
    <row r="482" spans="1:7" ht="12.75" customHeight="1" x14ac:dyDescent="0.2">
      <c r="A482" s="81">
        <v>44358</v>
      </c>
      <c r="B482" s="77" t="s">
        <v>901</v>
      </c>
      <c r="C482" s="82" t="s">
        <v>875</v>
      </c>
      <c r="D482" s="77" t="s">
        <v>1637</v>
      </c>
      <c r="E482" s="75">
        <v>1200</v>
      </c>
      <c r="F482" s="75">
        <f t="shared" si="7"/>
        <v>48000</v>
      </c>
      <c r="G482" s="90">
        <v>40</v>
      </c>
    </row>
    <row r="483" spans="1:7" ht="12.75" customHeight="1" x14ac:dyDescent="0.2">
      <c r="A483" s="81">
        <v>44358</v>
      </c>
      <c r="B483" s="77" t="s">
        <v>902</v>
      </c>
      <c r="C483" s="82" t="s">
        <v>876</v>
      </c>
      <c r="D483" s="77" t="s">
        <v>1637</v>
      </c>
      <c r="E483" s="75">
        <v>1200</v>
      </c>
      <c r="F483" s="75">
        <f t="shared" si="7"/>
        <v>97200</v>
      </c>
      <c r="G483" s="90">
        <v>81</v>
      </c>
    </row>
    <row r="484" spans="1:7" ht="12.75" customHeight="1" x14ac:dyDescent="0.2">
      <c r="A484" s="81">
        <v>44364</v>
      </c>
      <c r="B484" s="77" t="s">
        <v>917</v>
      </c>
      <c r="C484" s="82" t="s">
        <v>940</v>
      </c>
      <c r="D484" s="77" t="s">
        <v>1637</v>
      </c>
      <c r="E484" s="75">
        <v>89551.72</v>
      </c>
      <c r="F484" s="75">
        <f t="shared" si="7"/>
        <v>1343275.8</v>
      </c>
      <c r="G484" s="90">
        <v>15</v>
      </c>
    </row>
    <row r="485" spans="1:7" ht="12.75" customHeight="1" x14ac:dyDescent="0.2">
      <c r="A485" s="76">
        <v>44391</v>
      </c>
      <c r="B485" s="77" t="s">
        <v>983</v>
      </c>
      <c r="C485" s="77" t="s">
        <v>942</v>
      </c>
      <c r="D485" s="77" t="s">
        <v>1637</v>
      </c>
      <c r="E485" s="75">
        <v>1600000</v>
      </c>
      <c r="F485" s="75">
        <f t="shared" si="7"/>
        <v>3200000</v>
      </c>
      <c r="G485" s="88">
        <v>2</v>
      </c>
    </row>
    <row r="486" spans="1:7" ht="12.75" customHeight="1" x14ac:dyDescent="0.2">
      <c r="A486" s="76">
        <v>44386</v>
      </c>
      <c r="B486" s="77" t="s">
        <v>986</v>
      </c>
      <c r="C486" s="77" t="s">
        <v>945</v>
      </c>
      <c r="D486" s="77" t="s">
        <v>1637</v>
      </c>
      <c r="E486" s="75">
        <v>5000</v>
      </c>
      <c r="F486" s="75">
        <f t="shared" si="7"/>
        <v>20000</v>
      </c>
      <c r="G486" s="88">
        <v>4</v>
      </c>
    </row>
    <row r="487" spans="1:7" ht="12.75" customHeight="1" x14ac:dyDescent="0.2">
      <c r="A487" s="76">
        <v>44379</v>
      </c>
      <c r="B487" s="77" t="s">
        <v>990</v>
      </c>
      <c r="C487" s="77" t="s">
        <v>949</v>
      </c>
      <c r="D487" s="77" t="s">
        <v>1637</v>
      </c>
      <c r="E487" s="75">
        <v>54990</v>
      </c>
      <c r="F487" s="75">
        <f t="shared" si="7"/>
        <v>769860</v>
      </c>
      <c r="G487" s="88">
        <v>14</v>
      </c>
    </row>
    <row r="488" spans="1:7" ht="12.75" customHeight="1" x14ac:dyDescent="0.2">
      <c r="A488" s="76">
        <v>44379</v>
      </c>
      <c r="B488" s="77" t="s">
        <v>994</v>
      </c>
      <c r="C488" s="77" t="s">
        <v>953</v>
      </c>
      <c r="D488" s="77" t="s">
        <v>1637</v>
      </c>
      <c r="E488" s="75">
        <v>2500</v>
      </c>
      <c r="F488" s="75">
        <f t="shared" si="7"/>
        <v>100000</v>
      </c>
      <c r="G488" s="88">
        <v>40</v>
      </c>
    </row>
    <row r="489" spans="1:7" ht="12.75" customHeight="1" x14ac:dyDescent="0.2">
      <c r="A489" s="76">
        <v>44428</v>
      </c>
      <c r="B489" s="77" t="s">
        <v>999</v>
      </c>
      <c r="C489" s="77" t="s">
        <v>958</v>
      </c>
      <c r="D489" s="77" t="s">
        <v>1637</v>
      </c>
      <c r="E489" s="75">
        <v>1061500</v>
      </c>
      <c r="F489" s="75">
        <f t="shared" si="7"/>
        <v>11676500</v>
      </c>
      <c r="G489" s="88">
        <v>11</v>
      </c>
    </row>
    <row r="490" spans="1:7" ht="12.75" customHeight="1" x14ac:dyDescent="0.2">
      <c r="A490" s="76">
        <v>44433</v>
      </c>
      <c r="B490" s="77" t="s">
        <v>2365</v>
      </c>
      <c r="C490" s="77" t="s">
        <v>2183</v>
      </c>
      <c r="D490" s="77" t="s">
        <v>1637</v>
      </c>
      <c r="E490" s="75">
        <v>14000</v>
      </c>
      <c r="F490" s="75">
        <f t="shared" si="7"/>
        <v>112000</v>
      </c>
      <c r="G490" s="88">
        <v>8</v>
      </c>
    </row>
    <row r="491" spans="1:7" ht="12.75" customHeight="1" x14ac:dyDescent="0.2">
      <c r="A491" s="76">
        <v>44434</v>
      </c>
      <c r="B491" s="77" t="s">
        <v>1004</v>
      </c>
      <c r="C491" s="77" t="s">
        <v>2184</v>
      </c>
      <c r="D491" s="77" t="s">
        <v>1637</v>
      </c>
      <c r="E491" s="75">
        <v>255395.76</v>
      </c>
      <c r="F491" s="75">
        <f t="shared" si="7"/>
        <v>255395.76</v>
      </c>
      <c r="G491" s="88">
        <v>1</v>
      </c>
    </row>
    <row r="492" spans="1:7" ht="12.75" customHeight="1" x14ac:dyDescent="0.2">
      <c r="A492" s="76">
        <v>44368</v>
      </c>
      <c r="B492" s="77" t="s">
        <v>1005</v>
      </c>
      <c r="C492" s="77" t="s">
        <v>964</v>
      </c>
      <c r="D492" s="77" t="s">
        <v>1637</v>
      </c>
      <c r="E492" s="75">
        <v>2500</v>
      </c>
      <c r="F492" s="75">
        <f t="shared" si="7"/>
        <v>12500</v>
      </c>
      <c r="G492" s="88">
        <v>5</v>
      </c>
    </row>
    <row r="493" spans="1:7" ht="12.75" customHeight="1" x14ac:dyDescent="0.2">
      <c r="A493" s="76">
        <v>44368</v>
      </c>
      <c r="B493" s="77" t="s">
        <v>1006</v>
      </c>
      <c r="C493" s="77" t="s">
        <v>965</v>
      </c>
      <c r="D493" s="77" t="s">
        <v>1637</v>
      </c>
      <c r="E493" s="75">
        <v>11000</v>
      </c>
      <c r="F493" s="75">
        <f t="shared" si="7"/>
        <v>11000</v>
      </c>
      <c r="G493" s="88">
        <v>1</v>
      </c>
    </row>
    <row r="494" spans="1:7" ht="12.75" customHeight="1" x14ac:dyDescent="0.2">
      <c r="A494" s="76">
        <v>44468</v>
      </c>
      <c r="B494" s="77" t="s">
        <v>1010</v>
      </c>
      <c r="C494" s="77" t="s">
        <v>969</v>
      </c>
      <c r="D494" s="77" t="s">
        <v>1637</v>
      </c>
      <c r="E494" s="75">
        <v>12500</v>
      </c>
      <c r="F494" s="75">
        <f t="shared" si="7"/>
        <v>137500</v>
      </c>
      <c r="G494" s="88">
        <v>11</v>
      </c>
    </row>
    <row r="495" spans="1:7" ht="12.75" customHeight="1" x14ac:dyDescent="0.2">
      <c r="A495" s="76">
        <v>44473</v>
      </c>
      <c r="B495" s="77" t="s">
        <v>1286</v>
      </c>
      <c r="C495" s="77" t="s">
        <v>1304</v>
      </c>
      <c r="D495" s="77" t="s">
        <v>1637</v>
      </c>
      <c r="E495" s="75">
        <v>3014928.12</v>
      </c>
      <c r="F495" s="75">
        <f t="shared" si="7"/>
        <v>6029856.2400000002</v>
      </c>
      <c r="G495" s="88">
        <v>2</v>
      </c>
    </row>
    <row r="496" spans="1:7" ht="12.75" customHeight="1" x14ac:dyDescent="0.2">
      <c r="A496" s="81">
        <v>44490</v>
      </c>
      <c r="B496" s="77" t="s">
        <v>1289</v>
      </c>
      <c r="C496" s="82" t="s">
        <v>2185</v>
      </c>
      <c r="D496" s="77" t="s">
        <v>1637</v>
      </c>
      <c r="E496" s="75">
        <v>25000</v>
      </c>
      <c r="F496" s="75">
        <f t="shared" si="7"/>
        <v>50000</v>
      </c>
      <c r="G496" s="90">
        <v>2</v>
      </c>
    </row>
    <row r="497" spans="1:7" ht="12.75" customHeight="1" x14ac:dyDescent="0.2">
      <c r="A497" s="81">
        <v>44529</v>
      </c>
      <c r="B497" s="77" t="s">
        <v>2366</v>
      </c>
      <c r="C497" s="82" t="s">
        <v>704</v>
      </c>
      <c r="D497" s="77" t="s">
        <v>1637</v>
      </c>
      <c r="E497" s="75">
        <v>3681.2664</v>
      </c>
      <c r="F497" s="75">
        <f t="shared" si="7"/>
        <v>106756.72560000001</v>
      </c>
      <c r="G497" s="90">
        <v>29</v>
      </c>
    </row>
    <row r="498" spans="1:7" ht="12.75" customHeight="1" x14ac:dyDescent="0.2">
      <c r="A498" s="81">
        <v>44545</v>
      </c>
      <c r="B498" s="77" t="s">
        <v>2367</v>
      </c>
      <c r="C498" s="82" t="s">
        <v>2186</v>
      </c>
      <c r="D498" s="77" t="s">
        <v>1637</v>
      </c>
      <c r="E498" s="75">
        <v>1480</v>
      </c>
      <c r="F498" s="75">
        <f t="shared" si="7"/>
        <v>37000</v>
      </c>
      <c r="G498" s="90">
        <v>25</v>
      </c>
    </row>
    <row r="499" spans="1:7" ht="12.75" customHeight="1" x14ac:dyDescent="0.2">
      <c r="A499" s="76">
        <v>44574</v>
      </c>
      <c r="B499" s="77" t="s">
        <v>2368</v>
      </c>
      <c r="C499" s="77" t="s">
        <v>2187</v>
      </c>
      <c r="D499" s="77" t="s">
        <v>1637</v>
      </c>
      <c r="E499" s="75">
        <v>2800</v>
      </c>
      <c r="F499" s="75">
        <f t="shared" ref="F499:F562" si="8">+E499*G499</f>
        <v>1610000</v>
      </c>
      <c r="G499" s="88">
        <v>575</v>
      </c>
    </row>
    <row r="500" spans="1:7" ht="12.75" customHeight="1" x14ac:dyDescent="0.2">
      <c r="A500" s="76">
        <v>44606</v>
      </c>
      <c r="B500" s="77" t="s">
        <v>2369</v>
      </c>
      <c r="C500" s="77" t="s">
        <v>2188</v>
      </c>
      <c r="D500" s="77" t="s">
        <v>1637</v>
      </c>
      <c r="E500" s="75">
        <v>6000</v>
      </c>
      <c r="F500" s="75">
        <f t="shared" si="8"/>
        <v>36000</v>
      </c>
      <c r="G500" s="88">
        <v>6</v>
      </c>
    </row>
    <row r="501" spans="1:7" ht="12.75" customHeight="1" x14ac:dyDescent="0.2">
      <c r="A501" s="76">
        <v>44593</v>
      </c>
      <c r="B501" s="77" t="s">
        <v>2370</v>
      </c>
      <c r="C501" s="82" t="s">
        <v>2137</v>
      </c>
      <c r="D501" s="77" t="s">
        <v>1637</v>
      </c>
      <c r="E501" s="75">
        <v>31390.84</v>
      </c>
      <c r="F501" s="75">
        <f t="shared" si="8"/>
        <v>1004506.88</v>
      </c>
      <c r="G501" s="90">
        <v>32</v>
      </c>
    </row>
    <row r="502" spans="1:7" ht="12.75" customHeight="1" x14ac:dyDescent="0.2">
      <c r="A502" s="81">
        <v>44621</v>
      </c>
      <c r="B502" s="77" t="s">
        <v>2371</v>
      </c>
      <c r="C502" s="82" t="s">
        <v>2189</v>
      </c>
      <c r="D502" s="77" t="s">
        <v>1637</v>
      </c>
      <c r="E502" s="75">
        <v>49000</v>
      </c>
      <c r="F502" s="75">
        <f t="shared" si="8"/>
        <v>49000</v>
      </c>
      <c r="G502" s="90">
        <v>1</v>
      </c>
    </row>
    <row r="503" spans="1:7" ht="12.75" customHeight="1" x14ac:dyDescent="0.2">
      <c r="A503" s="81">
        <v>44690</v>
      </c>
      <c r="B503" s="77" t="s">
        <v>2372</v>
      </c>
      <c r="C503" s="82" t="s">
        <v>2190</v>
      </c>
      <c r="D503" s="77" t="s">
        <v>1637</v>
      </c>
      <c r="E503" s="75">
        <v>60637.2</v>
      </c>
      <c r="F503" s="75">
        <f t="shared" si="8"/>
        <v>3031860</v>
      </c>
      <c r="G503" s="90">
        <v>50</v>
      </c>
    </row>
    <row r="504" spans="1:7" ht="12.75" customHeight="1" x14ac:dyDescent="0.2">
      <c r="A504" s="76">
        <v>44699</v>
      </c>
      <c r="B504" s="77" t="s">
        <v>2373</v>
      </c>
      <c r="C504" s="77" t="s">
        <v>2191</v>
      </c>
      <c r="D504" s="77" t="s">
        <v>1637</v>
      </c>
      <c r="E504" s="75">
        <v>16150</v>
      </c>
      <c r="F504" s="75">
        <f t="shared" si="8"/>
        <v>64600</v>
      </c>
      <c r="G504" s="88">
        <v>4</v>
      </c>
    </row>
    <row r="505" spans="1:7" ht="12.75" customHeight="1" x14ac:dyDescent="0.2">
      <c r="A505" s="76">
        <v>44701</v>
      </c>
      <c r="B505" s="77" t="s">
        <v>2374</v>
      </c>
      <c r="C505" s="77" t="s">
        <v>2192</v>
      </c>
      <c r="D505" s="77" t="s">
        <v>1637</v>
      </c>
      <c r="E505" s="75">
        <v>65000</v>
      </c>
      <c r="F505" s="75">
        <f t="shared" si="8"/>
        <v>455000</v>
      </c>
      <c r="G505" s="88">
        <v>7</v>
      </c>
    </row>
    <row r="506" spans="1:7" ht="12.75" customHeight="1" x14ac:dyDescent="0.2">
      <c r="A506" s="76">
        <v>44705</v>
      </c>
      <c r="B506" s="77" t="s">
        <v>2375</v>
      </c>
      <c r="C506" s="77" t="s">
        <v>2193</v>
      </c>
      <c r="D506" s="77" t="s">
        <v>1637</v>
      </c>
      <c r="E506" s="75">
        <v>14621.04</v>
      </c>
      <c r="F506" s="75">
        <f t="shared" si="8"/>
        <v>102347.28</v>
      </c>
      <c r="G506" s="88">
        <v>7</v>
      </c>
    </row>
    <row r="507" spans="1:7" ht="12.75" customHeight="1" x14ac:dyDescent="0.2">
      <c r="A507" s="76">
        <v>44708</v>
      </c>
      <c r="B507" s="77" t="s">
        <v>2376</v>
      </c>
      <c r="C507" s="77" t="s">
        <v>2194</v>
      </c>
      <c r="D507" s="77" t="s">
        <v>1637</v>
      </c>
      <c r="E507" s="75">
        <v>350</v>
      </c>
      <c r="F507" s="75">
        <f t="shared" si="8"/>
        <v>3150</v>
      </c>
      <c r="G507" s="88">
        <v>9</v>
      </c>
    </row>
    <row r="508" spans="1:7" ht="12.75" customHeight="1" x14ac:dyDescent="0.2">
      <c r="A508" s="76">
        <v>44712</v>
      </c>
      <c r="B508" s="77" t="s">
        <v>2377</v>
      </c>
      <c r="C508" s="77" t="s">
        <v>2195</v>
      </c>
      <c r="D508" s="77" t="s">
        <v>1637</v>
      </c>
      <c r="E508" s="75">
        <v>35000</v>
      </c>
      <c r="F508" s="75">
        <f t="shared" si="8"/>
        <v>35000</v>
      </c>
      <c r="G508" s="88">
        <v>1</v>
      </c>
    </row>
    <row r="509" spans="1:7" ht="12.75" customHeight="1" x14ac:dyDescent="0.2">
      <c r="A509" s="76">
        <v>44712</v>
      </c>
      <c r="B509" s="77" t="s">
        <v>2378</v>
      </c>
      <c r="C509" s="77" t="s">
        <v>2196</v>
      </c>
      <c r="D509" s="77" t="s">
        <v>1637</v>
      </c>
      <c r="E509" s="75">
        <v>15000</v>
      </c>
      <c r="F509" s="75">
        <f t="shared" si="8"/>
        <v>90000</v>
      </c>
      <c r="G509" s="88">
        <v>6</v>
      </c>
    </row>
    <row r="510" spans="1:7" ht="12.75" customHeight="1" x14ac:dyDescent="0.2">
      <c r="A510" s="76">
        <v>44712</v>
      </c>
      <c r="B510" s="77" t="s">
        <v>2379</v>
      </c>
      <c r="C510" s="77" t="s">
        <v>2197</v>
      </c>
      <c r="D510" s="77" t="s">
        <v>1637</v>
      </c>
      <c r="E510" s="75">
        <v>832</v>
      </c>
      <c r="F510" s="75">
        <f t="shared" si="8"/>
        <v>832</v>
      </c>
      <c r="G510" s="88">
        <v>1</v>
      </c>
    </row>
    <row r="511" spans="1:7" ht="12.75" customHeight="1" x14ac:dyDescent="0.2">
      <c r="A511" s="76">
        <v>44712</v>
      </c>
      <c r="B511" s="77" t="s">
        <v>2380</v>
      </c>
      <c r="C511" s="77" t="s">
        <v>2198</v>
      </c>
      <c r="D511" s="77" t="s">
        <v>1637</v>
      </c>
      <c r="E511" s="75">
        <v>850</v>
      </c>
      <c r="F511" s="75">
        <f t="shared" si="8"/>
        <v>850</v>
      </c>
      <c r="G511" s="88">
        <v>1</v>
      </c>
    </row>
    <row r="512" spans="1:7" ht="12.75" customHeight="1" x14ac:dyDescent="0.2">
      <c r="A512" s="76">
        <v>44712</v>
      </c>
      <c r="B512" s="77" t="s">
        <v>2381</v>
      </c>
      <c r="C512" s="77" t="s">
        <v>2199</v>
      </c>
      <c r="D512" s="77" t="s">
        <v>1637</v>
      </c>
      <c r="E512" s="75">
        <v>7123.52</v>
      </c>
      <c r="F512" s="75">
        <f t="shared" si="8"/>
        <v>21370.560000000001</v>
      </c>
      <c r="G512" s="88">
        <v>3</v>
      </c>
    </row>
    <row r="513" spans="1:7" ht="12.75" customHeight="1" x14ac:dyDescent="0.2">
      <c r="A513" s="76">
        <v>44712</v>
      </c>
      <c r="B513" s="77" t="s">
        <v>2382</v>
      </c>
      <c r="C513" s="77" t="s">
        <v>2200</v>
      </c>
      <c r="D513" s="77" t="s">
        <v>1637</v>
      </c>
      <c r="E513" s="75">
        <v>7123.52</v>
      </c>
      <c r="F513" s="75">
        <f t="shared" si="8"/>
        <v>35617.600000000006</v>
      </c>
      <c r="G513" s="88">
        <v>5</v>
      </c>
    </row>
    <row r="514" spans="1:7" ht="12.75" customHeight="1" x14ac:dyDescent="0.2">
      <c r="A514" s="76">
        <v>44712</v>
      </c>
      <c r="B514" s="77" t="s">
        <v>2383</v>
      </c>
      <c r="C514" s="77" t="s">
        <v>2201</v>
      </c>
      <c r="D514" s="77" t="s">
        <v>1637</v>
      </c>
      <c r="E514" s="75">
        <v>4500</v>
      </c>
      <c r="F514" s="75">
        <f t="shared" si="8"/>
        <v>31500</v>
      </c>
      <c r="G514" s="88">
        <v>7</v>
      </c>
    </row>
    <row r="515" spans="1:7" ht="12.75" customHeight="1" x14ac:dyDescent="0.2">
      <c r="A515" s="76">
        <v>44799</v>
      </c>
      <c r="B515" s="77" t="s">
        <v>2384</v>
      </c>
      <c r="C515" s="77" t="s">
        <v>855</v>
      </c>
      <c r="D515" s="77" t="s">
        <v>1637</v>
      </c>
      <c r="E515" s="75">
        <v>10422.027</v>
      </c>
      <c r="F515" s="75">
        <f t="shared" si="8"/>
        <v>708697.83600000001</v>
      </c>
      <c r="G515" s="88">
        <v>68</v>
      </c>
    </row>
    <row r="516" spans="1:7" ht="12.75" customHeight="1" x14ac:dyDescent="0.2">
      <c r="A516" s="76">
        <v>44799</v>
      </c>
      <c r="B516" s="77" t="s">
        <v>2385</v>
      </c>
      <c r="C516" s="77" t="s">
        <v>2202</v>
      </c>
      <c r="D516" s="77" t="s">
        <v>1637</v>
      </c>
      <c r="E516" s="75">
        <v>355.50900000000001</v>
      </c>
      <c r="F516" s="75">
        <f t="shared" si="8"/>
        <v>193396.89600000001</v>
      </c>
      <c r="G516" s="88">
        <v>544</v>
      </c>
    </row>
    <row r="517" spans="1:7" ht="12.75" customHeight="1" x14ac:dyDescent="0.2">
      <c r="A517" s="76">
        <v>44831</v>
      </c>
      <c r="B517" s="77" t="s">
        <v>2386</v>
      </c>
      <c r="C517" s="77" t="s">
        <v>2203</v>
      </c>
      <c r="D517" s="77" t="s">
        <v>1637</v>
      </c>
      <c r="E517" s="75">
        <v>6828.92</v>
      </c>
      <c r="F517" s="75">
        <f t="shared" si="8"/>
        <v>54631.360000000001</v>
      </c>
      <c r="G517" s="88">
        <v>8</v>
      </c>
    </row>
    <row r="518" spans="1:7" ht="12.75" customHeight="1" x14ac:dyDescent="0.2">
      <c r="A518" s="76">
        <v>44830</v>
      </c>
      <c r="B518" s="77" t="s">
        <v>2387</v>
      </c>
      <c r="C518" s="77" t="s">
        <v>2204</v>
      </c>
      <c r="D518" s="77" t="s">
        <v>1637</v>
      </c>
      <c r="E518" s="75">
        <v>2500</v>
      </c>
      <c r="F518" s="75">
        <f t="shared" si="8"/>
        <v>5000</v>
      </c>
      <c r="G518" s="88">
        <v>2</v>
      </c>
    </row>
    <row r="519" spans="1:7" ht="12.75" customHeight="1" x14ac:dyDescent="0.2">
      <c r="A519" s="76">
        <v>44830</v>
      </c>
      <c r="B519" s="77" t="s">
        <v>2388</v>
      </c>
      <c r="C519" s="77" t="s">
        <v>1314</v>
      </c>
      <c r="D519" s="77" t="s">
        <v>1637</v>
      </c>
      <c r="E519" s="75">
        <v>492</v>
      </c>
      <c r="F519" s="75">
        <f t="shared" si="8"/>
        <v>2952</v>
      </c>
      <c r="G519" s="88">
        <v>6</v>
      </c>
    </row>
    <row r="520" spans="1:7" ht="12.75" customHeight="1" x14ac:dyDescent="0.2">
      <c r="A520" s="76">
        <v>44872</v>
      </c>
      <c r="B520" s="77" t="s">
        <v>2389</v>
      </c>
      <c r="C520" s="77" t="s">
        <v>2205</v>
      </c>
      <c r="D520" s="77" t="s">
        <v>1637</v>
      </c>
      <c r="E520" s="75">
        <v>9995</v>
      </c>
      <c r="F520" s="75">
        <f t="shared" si="8"/>
        <v>19990</v>
      </c>
      <c r="G520" s="88">
        <v>2</v>
      </c>
    </row>
    <row r="521" spans="1:7" ht="12.75" customHeight="1" x14ac:dyDescent="0.2">
      <c r="A521" s="76">
        <v>44888</v>
      </c>
      <c r="B521" s="77" t="s">
        <v>2390</v>
      </c>
      <c r="C521" s="77" t="s">
        <v>2206</v>
      </c>
      <c r="D521" s="77" t="s">
        <v>1637</v>
      </c>
      <c r="E521" s="75">
        <v>24000</v>
      </c>
      <c r="F521" s="75">
        <f t="shared" si="8"/>
        <v>96000</v>
      </c>
      <c r="G521" s="88">
        <v>4</v>
      </c>
    </row>
    <row r="522" spans="1:7" ht="12.75" customHeight="1" x14ac:dyDescent="0.2">
      <c r="A522" s="76">
        <v>44888</v>
      </c>
      <c r="B522" s="77" t="s">
        <v>2391</v>
      </c>
      <c r="C522" s="77" t="s">
        <v>2207</v>
      </c>
      <c r="D522" s="77" t="s">
        <v>1637</v>
      </c>
      <c r="E522" s="75">
        <v>1200</v>
      </c>
      <c r="F522" s="75">
        <f t="shared" si="8"/>
        <v>24000</v>
      </c>
      <c r="G522" s="88">
        <v>20</v>
      </c>
    </row>
    <row r="523" spans="1:7" ht="12.75" customHeight="1" x14ac:dyDescent="0.2">
      <c r="A523" s="76">
        <v>44888</v>
      </c>
      <c r="B523" s="77" t="s">
        <v>2392</v>
      </c>
      <c r="C523" s="77" t="s">
        <v>2208</v>
      </c>
      <c r="D523" s="77" t="s">
        <v>1637</v>
      </c>
      <c r="E523" s="75">
        <v>1200</v>
      </c>
      <c r="F523" s="75">
        <f t="shared" si="8"/>
        <v>25200</v>
      </c>
      <c r="G523" s="88">
        <v>21</v>
      </c>
    </row>
    <row r="524" spans="1:7" ht="12.75" customHeight="1" x14ac:dyDescent="0.2">
      <c r="A524" s="76">
        <v>44888</v>
      </c>
      <c r="B524" s="77" t="s">
        <v>2393</v>
      </c>
      <c r="C524" s="77" t="s">
        <v>2209</v>
      </c>
      <c r="D524" s="77" t="s">
        <v>1637</v>
      </c>
      <c r="E524" s="75">
        <v>9500</v>
      </c>
      <c r="F524" s="75">
        <f t="shared" si="8"/>
        <v>9500</v>
      </c>
      <c r="G524" s="88">
        <v>1</v>
      </c>
    </row>
    <row r="525" spans="1:7" ht="12.75" customHeight="1" x14ac:dyDescent="0.2">
      <c r="A525" s="76">
        <v>44907</v>
      </c>
      <c r="B525" s="77" t="s">
        <v>2394</v>
      </c>
      <c r="C525" s="77" t="s">
        <v>2210</v>
      </c>
      <c r="D525" s="77" t="s">
        <v>1637</v>
      </c>
      <c r="E525" s="75">
        <v>27440</v>
      </c>
      <c r="F525" s="75">
        <f t="shared" si="8"/>
        <v>850640</v>
      </c>
      <c r="G525" s="88">
        <v>31</v>
      </c>
    </row>
    <row r="526" spans="1:7" ht="12.75" customHeight="1" x14ac:dyDescent="0.2">
      <c r="A526" s="76">
        <v>44907</v>
      </c>
      <c r="B526" s="77" t="s">
        <v>2395</v>
      </c>
      <c r="C526" s="77" t="s">
        <v>2211</v>
      </c>
      <c r="D526" s="77" t="s">
        <v>1637</v>
      </c>
      <c r="E526" s="75">
        <v>26600</v>
      </c>
      <c r="F526" s="75">
        <f t="shared" si="8"/>
        <v>851200</v>
      </c>
      <c r="G526" s="88">
        <v>32</v>
      </c>
    </row>
    <row r="527" spans="1:7" ht="12.75" customHeight="1" x14ac:dyDescent="0.2">
      <c r="A527" s="76">
        <v>44907</v>
      </c>
      <c r="B527" s="77" t="s">
        <v>2396</v>
      </c>
      <c r="C527" s="77" t="s">
        <v>2212</v>
      </c>
      <c r="D527" s="77" t="s">
        <v>1637</v>
      </c>
      <c r="E527" s="75">
        <v>10008</v>
      </c>
      <c r="F527" s="75">
        <f t="shared" si="8"/>
        <v>20016</v>
      </c>
      <c r="G527" s="88">
        <v>2</v>
      </c>
    </row>
    <row r="528" spans="1:7" ht="12.75" customHeight="1" x14ac:dyDescent="0.2">
      <c r="A528" s="76">
        <v>44911</v>
      </c>
      <c r="B528" s="77" t="s">
        <v>1414</v>
      </c>
      <c r="C528" s="77" t="s">
        <v>1409</v>
      </c>
      <c r="D528" s="77" t="s">
        <v>1637</v>
      </c>
      <c r="E528" s="75">
        <v>3500</v>
      </c>
      <c r="F528" s="75">
        <f t="shared" si="8"/>
        <v>14000</v>
      </c>
      <c r="G528" s="88">
        <v>4</v>
      </c>
    </row>
    <row r="529" spans="1:7" ht="12.75" customHeight="1" x14ac:dyDescent="0.2">
      <c r="A529" s="76">
        <v>44911</v>
      </c>
      <c r="B529" s="77" t="s">
        <v>2397</v>
      </c>
      <c r="C529" s="77" t="s">
        <v>2213</v>
      </c>
      <c r="D529" s="77" t="s">
        <v>1637</v>
      </c>
      <c r="E529" s="75">
        <v>5300</v>
      </c>
      <c r="F529" s="75">
        <f t="shared" si="8"/>
        <v>74200</v>
      </c>
      <c r="G529" s="88">
        <v>14</v>
      </c>
    </row>
    <row r="530" spans="1:7" ht="12.75" customHeight="1" x14ac:dyDescent="0.2">
      <c r="A530" s="76">
        <v>44910</v>
      </c>
      <c r="B530" s="77" t="s">
        <v>2398</v>
      </c>
      <c r="C530" s="77" t="s">
        <v>2214</v>
      </c>
      <c r="D530" s="77" t="s">
        <v>1637</v>
      </c>
      <c r="E530" s="75">
        <v>864</v>
      </c>
      <c r="F530" s="75">
        <f t="shared" si="8"/>
        <v>129600</v>
      </c>
      <c r="G530" s="88">
        <v>150</v>
      </c>
    </row>
    <row r="531" spans="1:7" ht="12.75" customHeight="1" x14ac:dyDescent="0.2">
      <c r="A531" s="76">
        <v>44910</v>
      </c>
      <c r="B531" s="77" t="s">
        <v>2399</v>
      </c>
      <c r="C531" s="77" t="s">
        <v>2208</v>
      </c>
      <c r="D531" s="77" t="s">
        <v>1637</v>
      </c>
      <c r="E531" s="75">
        <v>540</v>
      </c>
      <c r="F531" s="75">
        <f t="shared" si="8"/>
        <v>92340</v>
      </c>
      <c r="G531" s="88">
        <v>171</v>
      </c>
    </row>
    <row r="532" spans="1:7" ht="12.75" customHeight="1" x14ac:dyDescent="0.2">
      <c r="A532" s="76">
        <v>44914</v>
      </c>
      <c r="B532" s="77" t="s">
        <v>2400</v>
      </c>
      <c r="C532" s="77" t="s">
        <v>2215</v>
      </c>
      <c r="D532" s="77" t="s">
        <v>1637</v>
      </c>
      <c r="E532" s="75">
        <v>37000</v>
      </c>
      <c r="F532" s="75">
        <f t="shared" si="8"/>
        <v>37000</v>
      </c>
      <c r="G532" s="88">
        <v>1</v>
      </c>
    </row>
    <row r="533" spans="1:7" ht="12.75" customHeight="1" x14ac:dyDescent="0.2">
      <c r="A533" s="76">
        <v>44909</v>
      </c>
      <c r="B533" s="77" t="s">
        <v>2401</v>
      </c>
      <c r="C533" s="77" t="s">
        <v>2130</v>
      </c>
      <c r="D533" s="77" t="s">
        <v>1637</v>
      </c>
      <c r="E533" s="75">
        <v>7552</v>
      </c>
      <c r="F533" s="75">
        <f t="shared" si="8"/>
        <v>7552</v>
      </c>
      <c r="G533" s="88">
        <v>1</v>
      </c>
    </row>
    <row r="534" spans="1:7" ht="12.75" customHeight="1" x14ac:dyDescent="0.2">
      <c r="A534" s="76">
        <v>44909</v>
      </c>
      <c r="B534" s="77" t="s">
        <v>2402</v>
      </c>
      <c r="C534" s="77" t="s">
        <v>2216</v>
      </c>
      <c r="D534" s="77" t="s">
        <v>1637</v>
      </c>
      <c r="E534" s="75">
        <v>1434.88</v>
      </c>
      <c r="F534" s="75">
        <f t="shared" si="8"/>
        <v>25827.840000000004</v>
      </c>
      <c r="G534" s="88">
        <v>18</v>
      </c>
    </row>
    <row r="535" spans="1:7" ht="12.75" customHeight="1" x14ac:dyDescent="0.2">
      <c r="A535" s="76">
        <v>44917</v>
      </c>
      <c r="B535" s="77" t="s">
        <v>2403</v>
      </c>
      <c r="C535" s="77" t="s">
        <v>2217</v>
      </c>
      <c r="D535" s="77" t="s">
        <v>1637</v>
      </c>
      <c r="E535" s="75">
        <v>73408.679999999993</v>
      </c>
      <c r="F535" s="75">
        <f t="shared" si="8"/>
        <v>1835216.9999999998</v>
      </c>
      <c r="G535" s="88">
        <v>25</v>
      </c>
    </row>
    <row r="536" spans="1:7" ht="12.75" customHeight="1" x14ac:dyDescent="0.2">
      <c r="A536" s="76">
        <v>44909</v>
      </c>
      <c r="B536" s="77" t="s">
        <v>2404</v>
      </c>
      <c r="C536" s="77" t="s">
        <v>2218</v>
      </c>
      <c r="D536" s="77" t="s">
        <v>1637</v>
      </c>
      <c r="E536" s="75">
        <v>0</v>
      </c>
      <c r="F536" s="75">
        <f t="shared" si="8"/>
        <v>0</v>
      </c>
      <c r="G536" s="88">
        <v>48</v>
      </c>
    </row>
    <row r="537" spans="1:7" ht="12.75" customHeight="1" x14ac:dyDescent="0.2">
      <c r="A537" s="76">
        <v>44909</v>
      </c>
      <c r="B537" s="77" t="s">
        <v>2405</v>
      </c>
      <c r="C537" s="77" t="s">
        <v>2219</v>
      </c>
      <c r="D537" s="77" t="s">
        <v>1637</v>
      </c>
      <c r="E537" s="75">
        <v>0</v>
      </c>
      <c r="F537" s="75">
        <f t="shared" si="8"/>
        <v>0</v>
      </c>
      <c r="G537" s="88">
        <v>48</v>
      </c>
    </row>
    <row r="538" spans="1:7" ht="12.75" customHeight="1" x14ac:dyDescent="0.2">
      <c r="A538" s="76">
        <v>44930</v>
      </c>
      <c r="B538" s="77" t="s">
        <v>2406</v>
      </c>
      <c r="C538" s="77" t="s">
        <v>2220</v>
      </c>
      <c r="D538" s="77" t="s">
        <v>1637</v>
      </c>
      <c r="E538" s="75">
        <v>2427370.7999999998</v>
      </c>
      <c r="F538" s="75">
        <f t="shared" si="8"/>
        <v>109231685.99999999</v>
      </c>
      <c r="G538" s="88">
        <v>45</v>
      </c>
    </row>
    <row r="539" spans="1:7" ht="12.75" customHeight="1" x14ac:dyDescent="0.2">
      <c r="A539" s="76">
        <v>44930</v>
      </c>
      <c r="B539" s="77" t="s">
        <v>2407</v>
      </c>
      <c r="C539" s="77" t="s">
        <v>2221</v>
      </c>
      <c r="D539" s="77" t="s">
        <v>1637</v>
      </c>
      <c r="E539" s="75">
        <v>20254.240000000002</v>
      </c>
      <c r="F539" s="75">
        <f t="shared" si="8"/>
        <v>40508.480000000003</v>
      </c>
      <c r="G539" s="88">
        <v>2</v>
      </c>
    </row>
    <row r="540" spans="1:7" ht="12.75" customHeight="1" x14ac:dyDescent="0.2">
      <c r="A540" s="76">
        <v>44939</v>
      </c>
      <c r="B540" s="77" t="s">
        <v>2408</v>
      </c>
      <c r="C540" s="77" t="s">
        <v>2222</v>
      </c>
      <c r="D540" s="77" t="s">
        <v>1637</v>
      </c>
      <c r="E540" s="75">
        <v>91125</v>
      </c>
      <c r="F540" s="75">
        <f t="shared" si="8"/>
        <v>4191750</v>
      </c>
      <c r="G540" s="88">
        <v>46</v>
      </c>
    </row>
    <row r="541" spans="1:7" ht="12.75" customHeight="1" x14ac:dyDescent="0.2">
      <c r="A541" s="76">
        <v>44939</v>
      </c>
      <c r="B541" s="77" t="s">
        <v>2409</v>
      </c>
      <c r="C541" s="77" t="s">
        <v>2223</v>
      </c>
      <c r="D541" s="77" t="s">
        <v>1637</v>
      </c>
      <c r="E541" s="75">
        <v>3500</v>
      </c>
      <c r="F541" s="75">
        <f t="shared" si="8"/>
        <v>164500</v>
      </c>
      <c r="G541" s="88">
        <v>47</v>
      </c>
    </row>
    <row r="542" spans="1:7" ht="12.75" customHeight="1" x14ac:dyDescent="0.2">
      <c r="A542" s="76">
        <v>44939</v>
      </c>
      <c r="B542" s="77" t="s">
        <v>2410</v>
      </c>
      <c r="C542" s="77" t="s">
        <v>2224</v>
      </c>
      <c r="D542" s="77" t="s">
        <v>1637</v>
      </c>
      <c r="E542" s="75">
        <v>3500</v>
      </c>
      <c r="F542" s="75">
        <f t="shared" si="8"/>
        <v>168000</v>
      </c>
      <c r="G542" s="88">
        <v>48</v>
      </c>
    </row>
    <row r="543" spans="1:7" ht="12.75" customHeight="1" x14ac:dyDescent="0.2">
      <c r="A543" s="76">
        <v>44965</v>
      </c>
      <c r="B543" s="77" t="s">
        <v>2411</v>
      </c>
      <c r="C543" s="77" t="s">
        <v>2225</v>
      </c>
      <c r="D543" s="77" t="s">
        <v>1637</v>
      </c>
      <c r="E543" s="75">
        <v>7467.04</v>
      </c>
      <c r="F543" s="75">
        <f t="shared" si="8"/>
        <v>7467.04</v>
      </c>
      <c r="G543" s="88">
        <v>1</v>
      </c>
    </row>
    <row r="544" spans="1:7" ht="12.75" customHeight="1" x14ac:dyDescent="0.2">
      <c r="A544" s="76">
        <v>44965</v>
      </c>
      <c r="B544" s="77" t="s">
        <v>2412</v>
      </c>
      <c r="C544" s="77" t="s">
        <v>2226</v>
      </c>
      <c r="D544" s="77" t="s">
        <v>1637</v>
      </c>
      <c r="E544" s="75">
        <v>180009</v>
      </c>
      <c r="F544" s="75">
        <f t="shared" si="8"/>
        <v>180009</v>
      </c>
      <c r="G544" s="88">
        <v>1</v>
      </c>
    </row>
    <row r="545" spans="1:7" ht="12.75" customHeight="1" x14ac:dyDescent="0.2">
      <c r="A545" s="76">
        <v>44991</v>
      </c>
      <c r="B545" s="77" t="s">
        <v>2413</v>
      </c>
      <c r="C545" s="77" t="s">
        <v>2227</v>
      </c>
      <c r="D545" s="77" t="s">
        <v>1637</v>
      </c>
      <c r="E545" s="75">
        <v>3500</v>
      </c>
      <c r="F545" s="75">
        <f t="shared" si="8"/>
        <v>7000</v>
      </c>
      <c r="G545" s="89">
        <v>2</v>
      </c>
    </row>
    <row r="546" spans="1:7" ht="12.75" customHeight="1" x14ac:dyDescent="0.2">
      <c r="A546" s="76">
        <v>44991</v>
      </c>
      <c r="B546" s="77" t="s">
        <v>2414</v>
      </c>
      <c r="C546" s="77" t="s">
        <v>2228</v>
      </c>
      <c r="D546" s="77" t="s">
        <v>1637</v>
      </c>
      <c r="E546" s="75">
        <v>3800</v>
      </c>
      <c r="F546" s="75">
        <f t="shared" si="8"/>
        <v>19000</v>
      </c>
      <c r="G546" s="88">
        <v>5</v>
      </c>
    </row>
    <row r="547" spans="1:7" ht="12.75" customHeight="1" x14ac:dyDescent="0.2">
      <c r="A547" s="76">
        <v>44991</v>
      </c>
      <c r="B547" s="77" t="s">
        <v>2415</v>
      </c>
      <c r="C547" s="77" t="s">
        <v>2229</v>
      </c>
      <c r="D547" s="77" t="s">
        <v>1637</v>
      </c>
      <c r="E547" s="75">
        <v>4500</v>
      </c>
      <c r="F547" s="75">
        <f t="shared" si="8"/>
        <v>72000</v>
      </c>
      <c r="G547" s="88">
        <v>16</v>
      </c>
    </row>
    <row r="548" spans="1:7" ht="12.75" customHeight="1" x14ac:dyDescent="0.2">
      <c r="A548" s="76">
        <v>44991</v>
      </c>
      <c r="B548" s="77" t="s">
        <v>2416</v>
      </c>
      <c r="C548" s="77" t="s">
        <v>2080</v>
      </c>
      <c r="D548" s="77" t="s">
        <v>1637</v>
      </c>
      <c r="E548" s="75">
        <v>1500</v>
      </c>
      <c r="F548" s="75">
        <f t="shared" si="8"/>
        <v>4500</v>
      </c>
      <c r="G548" s="88">
        <v>3</v>
      </c>
    </row>
    <row r="549" spans="1:7" ht="12.75" customHeight="1" x14ac:dyDescent="0.2">
      <c r="A549" s="76">
        <v>44991</v>
      </c>
      <c r="B549" s="77" t="s">
        <v>2417</v>
      </c>
      <c r="C549" s="77" t="s">
        <v>2230</v>
      </c>
      <c r="D549" s="77" t="s">
        <v>1637</v>
      </c>
      <c r="E549" s="75">
        <v>4800</v>
      </c>
      <c r="F549" s="75">
        <f t="shared" si="8"/>
        <v>28800</v>
      </c>
      <c r="G549" s="90">
        <v>6</v>
      </c>
    </row>
    <row r="550" spans="1:7" ht="12.75" customHeight="1" x14ac:dyDescent="0.2">
      <c r="A550" s="76">
        <v>44991</v>
      </c>
      <c r="B550" s="77" t="s">
        <v>2418</v>
      </c>
      <c r="C550" s="77" t="s">
        <v>2231</v>
      </c>
      <c r="D550" s="77" t="s">
        <v>1637</v>
      </c>
      <c r="E550" s="75">
        <v>12500</v>
      </c>
      <c r="F550" s="75">
        <f t="shared" si="8"/>
        <v>12500</v>
      </c>
      <c r="G550" s="90">
        <v>1</v>
      </c>
    </row>
    <row r="551" spans="1:7" ht="12.75" customHeight="1" x14ac:dyDescent="0.2">
      <c r="A551" s="76">
        <v>44991</v>
      </c>
      <c r="B551" s="77" t="s">
        <v>2419</v>
      </c>
      <c r="C551" s="77" t="s">
        <v>2136</v>
      </c>
      <c r="D551" s="77" t="s">
        <v>1637</v>
      </c>
      <c r="E551" s="75">
        <v>13000</v>
      </c>
      <c r="F551" s="75">
        <f t="shared" si="8"/>
        <v>26000</v>
      </c>
      <c r="G551" s="90">
        <v>2</v>
      </c>
    </row>
    <row r="552" spans="1:7" ht="12.75" customHeight="1" x14ac:dyDescent="0.2">
      <c r="A552" s="76">
        <v>44991</v>
      </c>
      <c r="B552" s="77" t="s">
        <v>2420</v>
      </c>
      <c r="C552" s="77" t="s">
        <v>2146</v>
      </c>
      <c r="D552" s="77" t="s">
        <v>1637</v>
      </c>
      <c r="E552" s="75">
        <v>7500</v>
      </c>
      <c r="F552" s="75">
        <f t="shared" si="8"/>
        <v>22500</v>
      </c>
      <c r="G552" s="90">
        <v>3</v>
      </c>
    </row>
    <row r="553" spans="1:7" ht="12.75" customHeight="1" x14ac:dyDescent="0.2">
      <c r="A553" s="76">
        <v>44991</v>
      </c>
      <c r="B553" s="77" t="s">
        <v>2421</v>
      </c>
      <c r="C553" s="77" t="s">
        <v>2232</v>
      </c>
      <c r="D553" s="77" t="s">
        <v>1637</v>
      </c>
      <c r="E553" s="75">
        <v>1850</v>
      </c>
      <c r="F553" s="75">
        <f t="shared" si="8"/>
        <v>53650</v>
      </c>
      <c r="G553" s="90">
        <v>29</v>
      </c>
    </row>
    <row r="554" spans="1:7" ht="12.75" customHeight="1" x14ac:dyDescent="0.2">
      <c r="A554" s="76">
        <v>44991</v>
      </c>
      <c r="B554" s="77" t="s">
        <v>2422</v>
      </c>
      <c r="C554" s="77" t="s">
        <v>2144</v>
      </c>
      <c r="D554" s="77" t="s">
        <v>1637</v>
      </c>
      <c r="E554" s="75">
        <v>7500</v>
      </c>
      <c r="F554" s="75">
        <f t="shared" si="8"/>
        <v>7500</v>
      </c>
      <c r="G554" s="90">
        <v>1</v>
      </c>
    </row>
    <row r="555" spans="1:7" ht="12.75" customHeight="1" x14ac:dyDescent="0.2">
      <c r="A555" s="76">
        <v>44991</v>
      </c>
      <c r="B555" s="77" t="s">
        <v>2423</v>
      </c>
      <c r="C555" s="77" t="s">
        <v>2233</v>
      </c>
      <c r="D555" s="77" t="s">
        <v>1637</v>
      </c>
      <c r="E555" s="75">
        <v>4500</v>
      </c>
      <c r="F555" s="75">
        <f t="shared" si="8"/>
        <v>4500</v>
      </c>
      <c r="G555" s="90">
        <v>1</v>
      </c>
    </row>
    <row r="556" spans="1:7" ht="12.75" customHeight="1" x14ac:dyDescent="0.2">
      <c r="A556" s="76">
        <v>44991</v>
      </c>
      <c r="B556" s="77" t="s">
        <v>2424</v>
      </c>
      <c r="C556" s="77" t="s">
        <v>2234</v>
      </c>
      <c r="D556" s="77" t="s">
        <v>1637</v>
      </c>
      <c r="E556" s="75">
        <v>8500</v>
      </c>
      <c r="F556" s="75">
        <f t="shared" si="8"/>
        <v>51000</v>
      </c>
      <c r="G556" s="90">
        <v>6</v>
      </c>
    </row>
    <row r="557" spans="1:7" ht="12.75" customHeight="1" x14ac:dyDescent="0.2">
      <c r="A557" s="76">
        <v>44991</v>
      </c>
      <c r="B557" s="77" t="s">
        <v>2425</v>
      </c>
      <c r="C557" s="77" t="s">
        <v>2145</v>
      </c>
      <c r="D557" s="77" t="s">
        <v>1637</v>
      </c>
      <c r="E557" s="75">
        <v>5500</v>
      </c>
      <c r="F557" s="75">
        <f t="shared" si="8"/>
        <v>38500</v>
      </c>
      <c r="G557" s="90">
        <v>7</v>
      </c>
    </row>
    <row r="558" spans="1:7" ht="12.75" customHeight="1" x14ac:dyDescent="0.2">
      <c r="A558" s="76">
        <v>44991</v>
      </c>
      <c r="B558" s="77" t="s">
        <v>2426</v>
      </c>
      <c r="C558" s="77" t="s">
        <v>2152</v>
      </c>
      <c r="D558" s="77" t="s">
        <v>1637</v>
      </c>
      <c r="E558" s="75">
        <v>18000</v>
      </c>
      <c r="F558" s="75">
        <f t="shared" si="8"/>
        <v>36000</v>
      </c>
      <c r="G558" s="88">
        <v>2</v>
      </c>
    </row>
    <row r="559" spans="1:7" ht="12.75" customHeight="1" x14ac:dyDescent="0.2">
      <c r="A559" s="76">
        <v>44991</v>
      </c>
      <c r="B559" s="77" t="s">
        <v>2427</v>
      </c>
      <c r="C559" s="77" t="s">
        <v>2235</v>
      </c>
      <c r="D559" s="77" t="s">
        <v>1637</v>
      </c>
      <c r="E559" s="75">
        <v>9800</v>
      </c>
      <c r="F559" s="75">
        <f t="shared" si="8"/>
        <v>49000</v>
      </c>
      <c r="G559" s="88">
        <v>5</v>
      </c>
    </row>
    <row r="560" spans="1:7" ht="12.75" customHeight="1" x14ac:dyDescent="0.2">
      <c r="A560" s="76">
        <v>44991</v>
      </c>
      <c r="B560" s="77" t="s">
        <v>2428</v>
      </c>
      <c r="C560" s="77" t="s">
        <v>2236</v>
      </c>
      <c r="D560" s="77" t="s">
        <v>1637</v>
      </c>
      <c r="E560" s="75">
        <v>4500</v>
      </c>
      <c r="F560" s="75">
        <f t="shared" si="8"/>
        <v>3330000</v>
      </c>
      <c r="G560" s="88">
        <v>740</v>
      </c>
    </row>
    <row r="561" spans="1:7" ht="12.75" customHeight="1" x14ac:dyDescent="0.2">
      <c r="A561" s="76">
        <v>44991</v>
      </c>
      <c r="B561" s="77" t="s">
        <v>2429</v>
      </c>
      <c r="C561" s="77" t="s">
        <v>2237</v>
      </c>
      <c r="D561" s="77" t="s">
        <v>1637</v>
      </c>
      <c r="E561" s="75">
        <v>4500</v>
      </c>
      <c r="F561" s="75">
        <f t="shared" si="8"/>
        <v>9000</v>
      </c>
      <c r="G561" s="88">
        <v>2</v>
      </c>
    </row>
    <row r="562" spans="1:7" ht="12.75" customHeight="1" x14ac:dyDescent="0.2">
      <c r="A562" s="76">
        <v>44991</v>
      </c>
      <c r="B562" s="77" t="s">
        <v>2430</v>
      </c>
      <c r="C562" s="77" t="s">
        <v>2149</v>
      </c>
      <c r="D562" s="77" t="s">
        <v>1637</v>
      </c>
      <c r="E562" s="75">
        <v>8500</v>
      </c>
      <c r="F562" s="75">
        <f t="shared" si="8"/>
        <v>8500</v>
      </c>
      <c r="G562" s="88">
        <v>1</v>
      </c>
    </row>
    <row r="563" spans="1:7" ht="12.75" customHeight="1" x14ac:dyDescent="0.2">
      <c r="A563" s="76">
        <v>44993</v>
      </c>
      <c r="B563" s="77" t="s">
        <v>2431</v>
      </c>
      <c r="C563" s="77" t="s">
        <v>2238</v>
      </c>
      <c r="D563" s="77" t="s">
        <v>1637</v>
      </c>
      <c r="E563" s="75">
        <v>114385</v>
      </c>
      <c r="F563" s="75">
        <f t="shared" ref="F563:F626" si="9">+E563*G563</f>
        <v>686310</v>
      </c>
      <c r="G563" s="88">
        <v>6</v>
      </c>
    </row>
    <row r="564" spans="1:7" ht="12.75" customHeight="1" x14ac:dyDescent="0.2">
      <c r="A564" s="76">
        <v>44993</v>
      </c>
      <c r="B564" s="77" t="s">
        <v>2432</v>
      </c>
      <c r="C564" s="77" t="s">
        <v>2147</v>
      </c>
      <c r="D564" s="77" t="s">
        <v>1637</v>
      </c>
      <c r="E564" s="75">
        <v>32342</v>
      </c>
      <c r="F564" s="75">
        <f t="shared" si="9"/>
        <v>355762</v>
      </c>
      <c r="G564" s="88">
        <v>11</v>
      </c>
    </row>
    <row r="565" spans="1:7" ht="12.75" customHeight="1" x14ac:dyDescent="0.2">
      <c r="A565" s="76">
        <v>44993</v>
      </c>
      <c r="B565" s="77" t="s">
        <v>2433</v>
      </c>
      <c r="C565" s="77" t="s">
        <v>2239</v>
      </c>
      <c r="D565" s="77" t="s">
        <v>1637</v>
      </c>
      <c r="E565" s="75">
        <v>21675</v>
      </c>
      <c r="F565" s="75">
        <f t="shared" si="9"/>
        <v>43350</v>
      </c>
      <c r="G565" s="88">
        <v>2</v>
      </c>
    </row>
    <row r="566" spans="1:7" ht="12.75" customHeight="1" x14ac:dyDescent="0.2">
      <c r="A566" s="76">
        <v>44995</v>
      </c>
      <c r="B566" s="77" t="s">
        <v>2434</v>
      </c>
      <c r="C566" s="77" t="s">
        <v>2240</v>
      </c>
      <c r="D566" s="77" t="s">
        <v>1637</v>
      </c>
      <c r="E566" s="75">
        <v>17500</v>
      </c>
      <c r="F566" s="75">
        <f t="shared" si="9"/>
        <v>17500</v>
      </c>
      <c r="G566" s="88">
        <v>1</v>
      </c>
    </row>
    <row r="567" spans="1:7" ht="12.75" customHeight="1" x14ac:dyDescent="0.2">
      <c r="A567" s="76">
        <v>44995</v>
      </c>
      <c r="B567" s="77" t="s">
        <v>2435</v>
      </c>
      <c r="C567" s="77" t="s">
        <v>2241</v>
      </c>
      <c r="D567" s="77" t="s">
        <v>1637</v>
      </c>
      <c r="E567" s="75">
        <v>11200</v>
      </c>
      <c r="F567" s="75">
        <f t="shared" si="9"/>
        <v>22400</v>
      </c>
      <c r="G567" s="88">
        <v>2</v>
      </c>
    </row>
    <row r="568" spans="1:7" ht="12.75" customHeight="1" x14ac:dyDescent="0.2">
      <c r="A568" s="76">
        <v>44995</v>
      </c>
      <c r="B568" s="77" t="s">
        <v>2436</v>
      </c>
      <c r="C568" s="77" t="s">
        <v>2242</v>
      </c>
      <c r="D568" s="77" t="s">
        <v>1637</v>
      </c>
      <c r="E568" s="75">
        <v>4194</v>
      </c>
      <c r="F568" s="75">
        <f t="shared" si="9"/>
        <v>20970</v>
      </c>
      <c r="G568" s="88">
        <v>5</v>
      </c>
    </row>
    <row r="569" spans="1:7" ht="12.75" customHeight="1" x14ac:dyDescent="0.2">
      <c r="A569" s="76">
        <v>44995</v>
      </c>
      <c r="B569" s="77" t="s">
        <v>2437</v>
      </c>
      <c r="C569" s="77" t="s">
        <v>2148</v>
      </c>
      <c r="D569" s="77" t="s">
        <v>1637</v>
      </c>
      <c r="E569" s="75">
        <v>7500</v>
      </c>
      <c r="F569" s="75">
        <f t="shared" si="9"/>
        <v>90000</v>
      </c>
      <c r="G569" s="88">
        <v>12</v>
      </c>
    </row>
    <row r="570" spans="1:7" ht="12.75" customHeight="1" x14ac:dyDescent="0.2">
      <c r="A570" s="76">
        <v>44995</v>
      </c>
      <c r="B570" s="77" t="s">
        <v>2438</v>
      </c>
      <c r="C570" s="77" t="s">
        <v>2243</v>
      </c>
      <c r="D570" s="77" t="s">
        <v>1637</v>
      </c>
      <c r="E570" s="75">
        <v>5000</v>
      </c>
      <c r="F570" s="75">
        <f t="shared" si="9"/>
        <v>210000</v>
      </c>
      <c r="G570" s="88">
        <v>42</v>
      </c>
    </row>
    <row r="571" spans="1:7" ht="12.75" customHeight="1" x14ac:dyDescent="0.2">
      <c r="A571" s="76">
        <v>44994</v>
      </c>
      <c r="B571" s="77" t="s">
        <v>2439</v>
      </c>
      <c r="C571" s="77" t="s">
        <v>2244</v>
      </c>
      <c r="D571" s="77" t="s">
        <v>1637</v>
      </c>
      <c r="E571" s="75">
        <v>5038</v>
      </c>
      <c r="F571" s="75">
        <f t="shared" si="9"/>
        <v>70532</v>
      </c>
      <c r="G571" s="88">
        <v>14</v>
      </c>
    </row>
    <row r="572" spans="1:7" ht="12.75" customHeight="1" x14ac:dyDescent="0.2">
      <c r="A572" s="76">
        <v>45007</v>
      </c>
      <c r="B572" s="77" t="s">
        <v>2440</v>
      </c>
      <c r="C572" s="77" t="s">
        <v>2245</v>
      </c>
      <c r="D572" s="77" t="s">
        <v>1637</v>
      </c>
      <c r="E572" s="75">
        <v>9727.7800000000007</v>
      </c>
      <c r="F572" s="75">
        <f t="shared" si="9"/>
        <v>87550.02</v>
      </c>
      <c r="G572" s="88">
        <v>9</v>
      </c>
    </row>
    <row r="573" spans="1:7" ht="12.75" customHeight="1" x14ac:dyDescent="0.2">
      <c r="A573" s="76">
        <v>45009</v>
      </c>
      <c r="B573" s="77" t="s">
        <v>2441</v>
      </c>
      <c r="C573" s="77" t="s">
        <v>2246</v>
      </c>
      <c r="D573" s="77" t="s">
        <v>1637</v>
      </c>
      <c r="E573" s="75">
        <v>55000</v>
      </c>
      <c r="F573" s="75">
        <f t="shared" si="9"/>
        <v>1540000</v>
      </c>
      <c r="G573" s="88">
        <v>28</v>
      </c>
    </row>
    <row r="574" spans="1:7" ht="12.75" customHeight="1" x14ac:dyDescent="0.2">
      <c r="A574" s="76">
        <v>45009</v>
      </c>
      <c r="B574" s="77" t="s">
        <v>2442</v>
      </c>
      <c r="C574" s="77" t="s">
        <v>2247</v>
      </c>
      <c r="D574" s="77" t="s">
        <v>1637</v>
      </c>
      <c r="E574" s="75">
        <v>6500</v>
      </c>
      <c r="F574" s="75">
        <f t="shared" si="9"/>
        <v>182000</v>
      </c>
      <c r="G574" s="88">
        <v>28</v>
      </c>
    </row>
    <row r="575" spans="1:7" ht="12.75" customHeight="1" x14ac:dyDescent="0.2">
      <c r="A575" s="76">
        <v>45016</v>
      </c>
      <c r="B575" s="77" t="s">
        <v>2443</v>
      </c>
      <c r="C575" s="77" t="s">
        <v>2248</v>
      </c>
      <c r="D575" s="77" t="s">
        <v>1637</v>
      </c>
      <c r="E575" s="75">
        <v>7800000</v>
      </c>
      <c r="F575" s="75">
        <f t="shared" si="9"/>
        <v>15600000</v>
      </c>
      <c r="G575" s="88">
        <v>2</v>
      </c>
    </row>
    <row r="576" spans="1:7" ht="12.75" customHeight="1" x14ac:dyDescent="0.2">
      <c r="A576" s="76">
        <v>45028</v>
      </c>
      <c r="B576" s="77" t="s">
        <v>2444</v>
      </c>
      <c r="C576" s="77" t="s">
        <v>2249</v>
      </c>
      <c r="D576" s="77" t="s">
        <v>1637</v>
      </c>
      <c r="E576" s="75">
        <v>217796.61</v>
      </c>
      <c r="F576" s="75">
        <f t="shared" si="9"/>
        <v>653389.82999999996</v>
      </c>
      <c r="G576" s="88">
        <v>3</v>
      </c>
    </row>
    <row r="577" spans="1:7" ht="12.75" customHeight="1" x14ac:dyDescent="0.2">
      <c r="A577" s="76">
        <v>45012</v>
      </c>
      <c r="B577" s="77" t="s">
        <v>2445</v>
      </c>
      <c r="C577" s="77" t="s">
        <v>2250</v>
      </c>
      <c r="D577" s="77" t="s">
        <v>1637</v>
      </c>
      <c r="E577" s="75">
        <v>20338</v>
      </c>
      <c r="F577" s="75">
        <f t="shared" si="9"/>
        <v>20338</v>
      </c>
      <c r="G577" s="88">
        <v>1</v>
      </c>
    </row>
    <row r="578" spans="1:7" ht="12.75" customHeight="1" x14ac:dyDescent="0.2">
      <c r="A578" s="76">
        <v>45012</v>
      </c>
      <c r="B578" s="77" t="s">
        <v>2446</v>
      </c>
      <c r="C578" s="77" t="s">
        <v>1427</v>
      </c>
      <c r="D578" s="77" t="s">
        <v>1637</v>
      </c>
      <c r="E578" s="75">
        <v>500</v>
      </c>
      <c r="F578" s="75">
        <f t="shared" si="9"/>
        <v>2500</v>
      </c>
      <c r="G578" s="88">
        <v>5</v>
      </c>
    </row>
    <row r="579" spans="1:7" ht="12.75" customHeight="1" x14ac:dyDescent="0.2">
      <c r="A579" s="76">
        <v>45019</v>
      </c>
      <c r="B579" s="77" t="s">
        <v>2447</v>
      </c>
      <c r="C579" s="77" t="s">
        <v>2135</v>
      </c>
      <c r="D579" s="77" t="s">
        <v>1637</v>
      </c>
      <c r="E579" s="75">
        <v>8500</v>
      </c>
      <c r="F579" s="75">
        <f t="shared" si="9"/>
        <v>238000</v>
      </c>
      <c r="G579" s="88">
        <v>28</v>
      </c>
    </row>
    <row r="580" spans="1:7" ht="12.75" customHeight="1" x14ac:dyDescent="0.2">
      <c r="A580" s="76">
        <v>45030</v>
      </c>
      <c r="B580" s="77" t="s">
        <v>2448</v>
      </c>
      <c r="C580" s="77" t="s">
        <v>2251</v>
      </c>
      <c r="D580" s="77" t="s">
        <v>1637</v>
      </c>
      <c r="E580" s="75">
        <v>27500</v>
      </c>
      <c r="F580" s="75">
        <f t="shared" si="9"/>
        <v>220000</v>
      </c>
      <c r="G580" s="90">
        <v>8</v>
      </c>
    </row>
    <row r="581" spans="1:7" ht="12.75" customHeight="1" x14ac:dyDescent="0.2">
      <c r="A581" s="76">
        <v>45020</v>
      </c>
      <c r="B581" s="77" t="s">
        <v>2449</v>
      </c>
      <c r="C581" s="77" t="s">
        <v>2252</v>
      </c>
      <c r="D581" s="77" t="s">
        <v>1637</v>
      </c>
      <c r="E581" s="75">
        <v>2500</v>
      </c>
      <c r="F581" s="75">
        <f t="shared" si="9"/>
        <v>7500</v>
      </c>
      <c r="G581" s="90">
        <v>3</v>
      </c>
    </row>
    <row r="582" spans="1:7" ht="12.75" customHeight="1" x14ac:dyDescent="0.2">
      <c r="A582" s="76">
        <v>45043</v>
      </c>
      <c r="B582" s="77" t="s">
        <v>2450</v>
      </c>
      <c r="C582" s="77" t="s">
        <v>2253</v>
      </c>
      <c r="D582" s="77" t="s">
        <v>1637</v>
      </c>
      <c r="E582" s="75">
        <v>4657262.83</v>
      </c>
      <c r="F582" s="75">
        <f t="shared" si="9"/>
        <v>18629051.32</v>
      </c>
      <c r="G582" s="90">
        <v>4</v>
      </c>
    </row>
    <row r="583" spans="1:7" ht="12.75" customHeight="1" x14ac:dyDescent="0.2">
      <c r="A583" s="76">
        <v>45041</v>
      </c>
      <c r="B583" s="77" t="s">
        <v>2451</v>
      </c>
      <c r="C583" s="77" t="s">
        <v>2254</v>
      </c>
      <c r="D583" s="77" t="s">
        <v>1637</v>
      </c>
      <c r="E583" s="75">
        <v>49390.8</v>
      </c>
      <c r="F583" s="75">
        <f t="shared" si="9"/>
        <v>246954</v>
      </c>
      <c r="G583" s="90">
        <v>5</v>
      </c>
    </row>
    <row r="584" spans="1:7" ht="12.75" customHeight="1" x14ac:dyDescent="0.2">
      <c r="A584" s="76">
        <v>45041</v>
      </c>
      <c r="B584" s="77" t="s">
        <v>2452</v>
      </c>
      <c r="C584" s="77" t="s">
        <v>2255</v>
      </c>
      <c r="D584" s="77" t="s">
        <v>1637</v>
      </c>
      <c r="E584" s="75">
        <v>5958.47</v>
      </c>
      <c r="F584" s="75">
        <f t="shared" si="9"/>
        <v>1531326.79</v>
      </c>
      <c r="G584" s="90">
        <v>257</v>
      </c>
    </row>
    <row r="585" spans="1:7" ht="12.75" customHeight="1" x14ac:dyDescent="0.2">
      <c r="A585" s="76">
        <v>45058</v>
      </c>
      <c r="B585" s="77" t="s">
        <v>2453</v>
      </c>
      <c r="C585" s="77" t="s">
        <v>2256</v>
      </c>
      <c r="D585" s="77" t="s">
        <v>1637</v>
      </c>
      <c r="E585" s="75">
        <v>6359.44</v>
      </c>
      <c r="F585" s="75">
        <f t="shared" si="9"/>
        <v>203502.07999999999</v>
      </c>
      <c r="G585" s="88">
        <v>32</v>
      </c>
    </row>
    <row r="586" spans="1:7" ht="12.75" customHeight="1" x14ac:dyDescent="0.2">
      <c r="A586" s="76">
        <v>45058</v>
      </c>
      <c r="B586" s="77" t="s">
        <v>2454</v>
      </c>
      <c r="C586" s="83" t="s">
        <v>2029</v>
      </c>
      <c r="D586" s="77" t="s">
        <v>1637</v>
      </c>
      <c r="E586" s="75">
        <v>22945.8</v>
      </c>
      <c r="F586" s="75">
        <f t="shared" si="9"/>
        <v>91783.2</v>
      </c>
      <c r="G586" s="88">
        <v>4</v>
      </c>
    </row>
    <row r="587" spans="1:7" ht="12.75" customHeight="1" x14ac:dyDescent="0.2">
      <c r="A587" s="76">
        <v>45058</v>
      </c>
      <c r="B587" s="77" t="s">
        <v>2455</v>
      </c>
      <c r="C587" s="77" t="s">
        <v>2257</v>
      </c>
      <c r="D587" s="77" t="s">
        <v>1637</v>
      </c>
      <c r="E587" s="75">
        <v>95275.12</v>
      </c>
      <c r="F587" s="75">
        <f t="shared" si="9"/>
        <v>1905502.4</v>
      </c>
      <c r="G587" s="88">
        <v>20</v>
      </c>
    </row>
    <row r="588" spans="1:7" ht="12.75" customHeight="1" x14ac:dyDescent="0.2">
      <c r="A588" s="76">
        <v>45058</v>
      </c>
      <c r="B588" s="77" t="s">
        <v>2456</v>
      </c>
      <c r="C588" s="77" t="s">
        <v>2258</v>
      </c>
      <c r="D588" s="77" t="s">
        <v>1637</v>
      </c>
      <c r="E588" s="75">
        <v>36163.32</v>
      </c>
      <c r="F588" s="75">
        <f t="shared" si="9"/>
        <v>36163.32</v>
      </c>
      <c r="G588" s="88">
        <v>1</v>
      </c>
    </row>
    <row r="589" spans="1:7" ht="12.75" customHeight="1" x14ac:dyDescent="0.2">
      <c r="A589" s="76">
        <v>45020</v>
      </c>
      <c r="B589" s="77" t="s">
        <v>2457</v>
      </c>
      <c r="C589" s="77" t="s">
        <v>2259</v>
      </c>
      <c r="D589" s="77" t="s">
        <v>1637</v>
      </c>
      <c r="E589" s="75">
        <v>13500</v>
      </c>
      <c r="F589" s="75">
        <f t="shared" si="9"/>
        <v>1093500</v>
      </c>
      <c r="G589" s="88">
        <v>81</v>
      </c>
    </row>
    <row r="590" spans="1:7" ht="12.75" customHeight="1" x14ac:dyDescent="0.2">
      <c r="A590" s="76">
        <v>45020</v>
      </c>
      <c r="B590" s="77" t="s">
        <v>2458</v>
      </c>
      <c r="C590" s="77" t="s">
        <v>2260</v>
      </c>
      <c r="D590" s="77" t="s">
        <v>1637</v>
      </c>
      <c r="E590" s="75">
        <v>5500</v>
      </c>
      <c r="F590" s="75">
        <f t="shared" si="9"/>
        <v>82500</v>
      </c>
      <c r="G590" s="88">
        <v>15</v>
      </c>
    </row>
    <row r="591" spans="1:7" ht="12.75" customHeight="1" x14ac:dyDescent="0.2">
      <c r="A591" s="76">
        <v>45020</v>
      </c>
      <c r="B591" s="77" t="s">
        <v>2459</v>
      </c>
      <c r="C591" s="77" t="s">
        <v>2261</v>
      </c>
      <c r="D591" s="77" t="s">
        <v>1637</v>
      </c>
      <c r="E591" s="75">
        <v>6500</v>
      </c>
      <c r="F591" s="75">
        <f t="shared" si="9"/>
        <v>13000</v>
      </c>
      <c r="G591" s="88">
        <v>2</v>
      </c>
    </row>
    <row r="592" spans="1:7" ht="12.75" customHeight="1" x14ac:dyDescent="0.2">
      <c r="A592" s="76">
        <v>45020</v>
      </c>
      <c r="B592" s="77" t="s">
        <v>2460</v>
      </c>
      <c r="C592" s="77" t="s">
        <v>2262</v>
      </c>
      <c r="D592" s="77" t="s">
        <v>1637</v>
      </c>
      <c r="E592" s="75">
        <v>6500</v>
      </c>
      <c r="F592" s="75">
        <f t="shared" si="9"/>
        <v>84500</v>
      </c>
      <c r="G592" s="88">
        <v>13</v>
      </c>
    </row>
    <row r="593" spans="1:7" ht="12.75" customHeight="1" x14ac:dyDescent="0.2">
      <c r="A593" s="76">
        <v>45020</v>
      </c>
      <c r="B593" s="77" t="s">
        <v>2461</v>
      </c>
      <c r="C593" s="77" t="s">
        <v>2263</v>
      </c>
      <c r="D593" s="77" t="s">
        <v>1637</v>
      </c>
      <c r="E593" s="75">
        <v>2500</v>
      </c>
      <c r="F593" s="75">
        <f t="shared" si="9"/>
        <v>17500</v>
      </c>
      <c r="G593" s="88">
        <v>7</v>
      </c>
    </row>
    <row r="594" spans="1:7" ht="12.75" customHeight="1" x14ac:dyDescent="0.2">
      <c r="A594" s="76">
        <v>45020</v>
      </c>
      <c r="B594" s="77" t="s">
        <v>2462</v>
      </c>
      <c r="C594" s="77" t="s">
        <v>2264</v>
      </c>
      <c r="D594" s="77" t="s">
        <v>1637</v>
      </c>
      <c r="E594" s="75">
        <v>950</v>
      </c>
      <c r="F594" s="75">
        <f t="shared" si="9"/>
        <v>13300</v>
      </c>
      <c r="G594" s="88">
        <v>14</v>
      </c>
    </row>
    <row r="595" spans="1:7" ht="12.75" customHeight="1" x14ac:dyDescent="0.2">
      <c r="A595" s="76">
        <v>45020</v>
      </c>
      <c r="B595" s="77" t="s">
        <v>2463</v>
      </c>
      <c r="C595" s="77" t="s">
        <v>2265</v>
      </c>
      <c r="D595" s="77" t="s">
        <v>1637</v>
      </c>
      <c r="E595" s="75">
        <v>1500</v>
      </c>
      <c r="F595" s="75">
        <f t="shared" si="9"/>
        <v>10500</v>
      </c>
      <c r="G595" s="88">
        <v>7</v>
      </c>
    </row>
    <row r="596" spans="1:7" ht="12.75" customHeight="1" x14ac:dyDescent="0.2">
      <c r="A596" s="76">
        <v>45020</v>
      </c>
      <c r="B596" s="77" t="s">
        <v>2464</v>
      </c>
      <c r="C596" s="77" t="s">
        <v>2097</v>
      </c>
      <c r="D596" s="77" t="s">
        <v>1637</v>
      </c>
      <c r="E596" s="75">
        <v>13500</v>
      </c>
      <c r="F596" s="75">
        <f t="shared" si="9"/>
        <v>40500</v>
      </c>
      <c r="G596" s="90">
        <v>3</v>
      </c>
    </row>
    <row r="597" spans="1:7" ht="12.75" customHeight="1" x14ac:dyDescent="0.2">
      <c r="A597" s="76">
        <v>45020</v>
      </c>
      <c r="B597" s="77" t="s">
        <v>2465</v>
      </c>
      <c r="C597" s="77" t="s">
        <v>2266</v>
      </c>
      <c r="D597" s="77" t="s">
        <v>1637</v>
      </c>
      <c r="E597" s="75">
        <v>1500</v>
      </c>
      <c r="F597" s="75">
        <f t="shared" si="9"/>
        <v>1350000</v>
      </c>
      <c r="G597" s="90">
        <v>900</v>
      </c>
    </row>
    <row r="598" spans="1:7" ht="12.75" customHeight="1" x14ac:dyDescent="0.2">
      <c r="A598" s="76">
        <v>45020</v>
      </c>
      <c r="B598" s="77" t="s">
        <v>2466</v>
      </c>
      <c r="C598" s="77" t="s">
        <v>2207</v>
      </c>
      <c r="D598" s="77" t="s">
        <v>1637</v>
      </c>
      <c r="E598" s="75">
        <v>1100</v>
      </c>
      <c r="F598" s="75">
        <f t="shared" si="9"/>
        <v>47300</v>
      </c>
      <c r="G598" s="90">
        <v>43</v>
      </c>
    </row>
    <row r="599" spans="1:7" ht="12.75" customHeight="1" x14ac:dyDescent="0.2">
      <c r="A599" s="76">
        <v>45020</v>
      </c>
      <c r="B599" s="77" t="s">
        <v>2467</v>
      </c>
      <c r="C599" s="77" t="s">
        <v>2267</v>
      </c>
      <c r="D599" s="77" t="s">
        <v>1637</v>
      </c>
      <c r="E599" s="75">
        <v>1600</v>
      </c>
      <c r="F599" s="75">
        <f t="shared" si="9"/>
        <v>56000</v>
      </c>
      <c r="G599" s="88">
        <v>35</v>
      </c>
    </row>
    <row r="600" spans="1:7" ht="12.75" customHeight="1" x14ac:dyDescent="0.2">
      <c r="A600" s="76">
        <v>45020</v>
      </c>
      <c r="B600" s="77" t="s">
        <v>2468</v>
      </c>
      <c r="C600" s="77" t="s">
        <v>2155</v>
      </c>
      <c r="D600" s="77" t="s">
        <v>1637</v>
      </c>
      <c r="E600" s="75">
        <v>1500</v>
      </c>
      <c r="F600" s="75">
        <f t="shared" si="9"/>
        <v>40500</v>
      </c>
      <c r="G600" s="88">
        <v>27</v>
      </c>
    </row>
    <row r="601" spans="1:7" ht="12.75" customHeight="1" x14ac:dyDescent="0.2">
      <c r="A601" s="76">
        <v>45020</v>
      </c>
      <c r="B601" s="77" t="s">
        <v>2469</v>
      </c>
      <c r="C601" s="77" t="s">
        <v>2268</v>
      </c>
      <c r="D601" s="77" t="s">
        <v>1637</v>
      </c>
      <c r="E601" s="75">
        <v>450</v>
      </c>
      <c r="F601" s="75">
        <f t="shared" si="9"/>
        <v>450</v>
      </c>
      <c r="G601" s="90">
        <v>1</v>
      </c>
    </row>
    <row r="602" spans="1:7" ht="12.75" customHeight="1" x14ac:dyDescent="0.2">
      <c r="A602" s="76">
        <v>45097</v>
      </c>
      <c r="B602" s="77" t="s">
        <v>2470</v>
      </c>
      <c r="C602" s="77" t="s">
        <v>2269</v>
      </c>
      <c r="D602" s="77" t="s">
        <v>1637</v>
      </c>
      <c r="E602" s="75">
        <v>30112.6</v>
      </c>
      <c r="F602" s="75">
        <f t="shared" si="9"/>
        <v>542026.79999999993</v>
      </c>
      <c r="G602" s="90">
        <v>18</v>
      </c>
    </row>
    <row r="603" spans="1:7" ht="12.75" customHeight="1" x14ac:dyDescent="0.2">
      <c r="A603" s="81">
        <v>45097</v>
      </c>
      <c r="B603" s="77" t="s">
        <v>2471</v>
      </c>
      <c r="C603" s="82" t="s">
        <v>2270</v>
      </c>
      <c r="D603" s="77" t="s">
        <v>1637</v>
      </c>
      <c r="E603" s="75">
        <v>9581.6</v>
      </c>
      <c r="F603" s="75">
        <f t="shared" si="9"/>
        <v>277866.40000000002</v>
      </c>
      <c r="G603" s="90">
        <v>29</v>
      </c>
    </row>
    <row r="604" spans="1:7" ht="12.75" customHeight="1" x14ac:dyDescent="0.2">
      <c r="A604" s="81">
        <v>45099</v>
      </c>
      <c r="B604" s="77" t="s">
        <v>2472</v>
      </c>
      <c r="C604" s="82" t="s">
        <v>2271</v>
      </c>
      <c r="D604" s="77" t="s">
        <v>1637</v>
      </c>
      <c r="E604" s="75">
        <v>4500</v>
      </c>
      <c r="F604" s="75">
        <f t="shared" si="9"/>
        <v>36000</v>
      </c>
      <c r="G604" s="88">
        <v>8</v>
      </c>
    </row>
    <row r="605" spans="1:7" ht="12.75" customHeight="1" x14ac:dyDescent="0.2">
      <c r="A605" s="76">
        <v>45099</v>
      </c>
      <c r="B605" s="77" t="s">
        <v>2473</v>
      </c>
      <c r="C605" s="77" t="s">
        <v>2272</v>
      </c>
      <c r="D605" s="77" t="s">
        <v>1637</v>
      </c>
      <c r="E605" s="75">
        <v>2711.87</v>
      </c>
      <c r="F605" s="75">
        <f t="shared" si="9"/>
        <v>2711.87</v>
      </c>
      <c r="G605" s="88">
        <v>1</v>
      </c>
    </row>
    <row r="606" spans="1:7" ht="12.75" customHeight="1" x14ac:dyDescent="0.2">
      <c r="A606" s="76">
        <v>45099</v>
      </c>
      <c r="B606" s="77" t="s">
        <v>2474</v>
      </c>
      <c r="C606" s="77" t="s">
        <v>2273</v>
      </c>
      <c r="D606" s="77" t="s">
        <v>1637</v>
      </c>
      <c r="E606" s="75">
        <v>16652.54</v>
      </c>
      <c r="F606" s="75">
        <f t="shared" si="9"/>
        <v>116567.78</v>
      </c>
      <c r="G606" s="88">
        <v>7</v>
      </c>
    </row>
    <row r="607" spans="1:7" ht="12.75" customHeight="1" x14ac:dyDescent="0.2">
      <c r="A607" s="84">
        <v>45099</v>
      </c>
      <c r="B607" s="77" t="s">
        <v>2475</v>
      </c>
      <c r="C607" s="77" t="s">
        <v>2274</v>
      </c>
      <c r="D607" s="77" t="s">
        <v>1637</v>
      </c>
      <c r="E607" s="75">
        <v>16949.150000000001</v>
      </c>
      <c r="F607" s="75">
        <f t="shared" si="9"/>
        <v>16949.150000000001</v>
      </c>
      <c r="G607" s="88">
        <v>1</v>
      </c>
    </row>
    <row r="608" spans="1:7" ht="12.75" customHeight="1" x14ac:dyDescent="0.2">
      <c r="A608" s="84">
        <v>45105</v>
      </c>
      <c r="B608" s="77" t="s">
        <v>2476</v>
      </c>
      <c r="C608" s="82" t="s">
        <v>2275</v>
      </c>
      <c r="D608" s="77" t="s">
        <v>1637</v>
      </c>
      <c r="E608" s="75">
        <v>4678.41</v>
      </c>
      <c r="F608" s="75">
        <f t="shared" si="9"/>
        <v>23392.05</v>
      </c>
      <c r="G608" s="88">
        <v>5</v>
      </c>
    </row>
    <row r="609" spans="1:7" ht="12.75" customHeight="1" x14ac:dyDescent="0.2">
      <c r="A609" s="76">
        <v>45105</v>
      </c>
      <c r="B609" s="77" t="s">
        <v>2477</v>
      </c>
      <c r="C609" s="77" t="s">
        <v>2276</v>
      </c>
      <c r="D609" s="77" t="s">
        <v>1637</v>
      </c>
      <c r="E609" s="75">
        <v>83000</v>
      </c>
      <c r="F609" s="75">
        <f t="shared" si="9"/>
        <v>83000</v>
      </c>
      <c r="G609" s="88">
        <v>1</v>
      </c>
    </row>
    <row r="610" spans="1:7" ht="12.75" customHeight="1" x14ac:dyDescent="0.2">
      <c r="A610" s="76">
        <v>45104</v>
      </c>
      <c r="B610" s="77" t="s">
        <v>2478</v>
      </c>
      <c r="C610" s="77" t="s">
        <v>1310</v>
      </c>
      <c r="D610" s="77" t="s">
        <v>1637</v>
      </c>
      <c r="E610" s="75">
        <v>13500</v>
      </c>
      <c r="F610" s="75">
        <f t="shared" si="9"/>
        <v>67500</v>
      </c>
      <c r="G610" s="88">
        <v>5</v>
      </c>
    </row>
    <row r="611" spans="1:7" ht="12.75" customHeight="1" x14ac:dyDescent="0.2">
      <c r="A611" s="81">
        <v>45020</v>
      </c>
      <c r="B611" s="82" t="s">
        <v>2479</v>
      </c>
      <c r="C611" s="82" t="s">
        <v>2277</v>
      </c>
      <c r="D611" s="77" t="s">
        <v>1637</v>
      </c>
      <c r="E611" s="75">
        <v>17791.36</v>
      </c>
      <c r="F611" s="75">
        <f t="shared" si="9"/>
        <v>88956.800000000003</v>
      </c>
      <c r="G611" s="88">
        <v>5</v>
      </c>
    </row>
    <row r="612" spans="1:7" ht="12.75" customHeight="1" x14ac:dyDescent="0.2">
      <c r="A612" s="81">
        <v>45020</v>
      </c>
      <c r="B612" s="82" t="s">
        <v>2480</v>
      </c>
      <c r="C612" s="82" t="s">
        <v>2278</v>
      </c>
      <c r="D612" s="77" t="s">
        <v>1637</v>
      </c>
      <c r="E612" s="75">
        <v>11500</v>
      </c>
      <c r="F612" s="75">
        <f t="shared" si="9"/>
        <v>11500</v>
      </c>
      <c r="G612" s="88">
        <v>1</v>
      </c>
    </row>
    <row r="613" spans="1:7" ht="12.75" customHeight="1" x14ac:dyDescent="0.2">
      <c r="A613" s="81">
        <v>45117</v>
      </c>
      <c r="B613" s="82" t="s">
        <v>2481</v>
      </c>
      <c r="C613" s="82" t="s">
        <v>2279</v>
      </c>
      <c r="D613" s="77" t="s">
        <v>1637</v>
      </c>
      <c r="E613" s="75">
        <v>2850</v>
      </c>
      <c r="F613" s="75">
        <f t="shared" si="9"/>
        <v>316350</v>
      </c>
      <c r="G613" s="88">
        <v>111</v>
      </c>
    </row>
    <row r="614" spans="1:7" ht="12.75" customHeight="1" x14ac:dyDescent="0.2">
      <c r="A614" s="81">
        <v>45147</v>
      </c>
      <c r="B614" s="82" t="s">
        <v>2482</v>
      </c>
      <c r="C614" s="82" t="s">
        <v>2280</v>
      </c>
      <c r="D614" s="77" t="s">
        <v>1637</v>
      </c>
      <c r="E614" s="75">
        <v>13250</v>
      </c>
      <c r="F614" s="75">
        <f t="shared" si="9"/>
        <v>13250</v>
      </c>
      <c r="G614" s="88">
        <v>1</v>
      </c>
    </row>
    <row r="615" spans="1:7" ht="12.75" customHeight="1" x14ac:dyDescent="0.2">
      <c r="A615" s="81">
        <v>45167</v>
      </c>
      <c r="B615" s="82" t="s">
        <v>2483</v>
      </c>
      <c r="C615" s="82" t="s">
        <v>2278</v>
      </c>
      <c r="D615" s="77" t="s">
        <v>1637</v>
      </c>
      <c r="E615" s="75">
        <v>76560</v>
      </c>
      <c r="F615" s="75">
        <f t="shared" si="9"/>
        <v>229680</v>
      </c>
      <c r="G615" s="88">
        <v>3</v>
      </c>
    </row>
    <row r="616" spans="1:7" ht="12.75" customHeight="1" x14ac:dyDescent="0.2">
      <c r="A616" s="81">
        <v>45168</v>
      </c>
      <c r="B616" s="82" t="s">
        <v>2484</v>
      </c>
      <c r="C616" s="82" t="s">
        <v>2281</v>
      </c>
      <c r="D616" s="77" t="s">
        <v>1637</v>
      </c>
      <c r="E616" s="75">
        <v>13500</v>
      </c>
      <c r="F616" s="75">
        <f t="shared" si="9"/>
        <v>27000</v>
      </c>
      <c r="G616" s="88">
        <v>2</v>
      </c>
    </row>
    <row r="617" spans="1:7" ht="12.75" customHeight="1" x14ac:dyDescent="0.2">
      <c r="A617" s="81">
        <v>45168</v>
      </c>
      <c r="B617" s="82" t="s">
        <v>2485</v>
      </c>
      <c r="C617" s="82" t="s">
        <v>2282</v>
      </c>
      <c r="D617" s="77" t="s">
        <v>1637</v>
      </c>
      <c r="E617" s="75">
        <v>16900</v>
      </c>
      <c r="F617" s="75">
        <f t="shared" si="9"/>
        <v>33800</v>
      </c>
      <c r="G617" s="88">
        <v>2</v>
      </c>
    </row>
    <row r="618" spans="1:7" ht="12.75" customHeight="1" x14ac:dyDescent="0.2">
      <c r="A618" s="85">
        <v>45174</v>
      </c>
      <c r="B618" s="77" t="s">
        <v>2486</v>
      </c>
      <c r="C618" s="77" t="s">
        <v>2283</v>
      </c>
      <c r="D618" s="77" t="s">
        <v>1637</v>
      </c>
      <c r="E618" s="75">
        <v>33522.839999999997</v>
      </c>
      <c r="F618" s="75">
        <f t="shared" si="9"/>
        <v>234659.87999999998</v>
      </c>
      <c r="G618" s="88">
        <v>7</v>
      </c>
    </row>
    <row r="619" spans="1:7" ht="12.75" customHeight="1" x14ac:dyDescent="0.2">
      <c r="A619" s="76">
        <v>45173</v>
      </c>
      <c r="B619" s="77" t="s">
        <v>2487</v>
      </c>
      <c r="C619" s="77" t="s">
        <v>2284</v>
      </c>
      <c r="D619" s="77" t="s">
        <v>1637</v>
      </c>
      <c r="E619" s="75">
        <v>62000</v>
      </c>
      <c r="F619" s="75">
        <f t="shared" si="9"/>
        <v>62000</v>
      </c>
      <c r="G619" s="88">
        <v>1</v>
      </c>
    </row>
    <row r="620" spans="1:7" ht="12.75" customHeight="1" x14ac:dyDescent="0.2">
      <c r="A620" s="76">
        <v>45170</v>
      </c>
      <c r="B620" s="77" t="s">
        <v>2488</v>
      </c>
      <c r="C620" s="77" t="s">
        <v>2285</v>
      </c>
      <c r="D620" s="77" t="s">
        <v>1637</v>
      </c>
      <c r="E620" s="75">
        <v>11695</v>
      </c>
      <c r="F620" s="75">
        <f t="shared" si="9"/>
        <v>128645</v>
      </c>
      <c r="G620" s="88">
        <v>11</v>
      </c>
    </row>
    <row r="621" spans="1:7" ht="12.75" customHeight="1" x14ac:dyDescent="0.2">
      <c r="A621" s="76">
        <v>45194</v>
      </c>
      <c r="B621" s="77" t="s">
        <v>2489</v>
      </c>
      <c r="C621" s="77" t="s">
        <v>2286</v>
      </c>
      <c r="D621" s="77" t="s">
        <v>1637</v>
      </c>
      <c r="E621" s="75">
        <v>13728.82</v>
      </c>
      <c r="F621" s="75">
        <f t="shared" si="9"/>
        <v>205932.3</v>
      </c>
      <c r="G621" s="88">
        <v>15</v>
      </c>
    </row>
    <row r="622" spans="1:7" ht="12.75" customHeight="1" x14ac:dyDescent="0.2">
      <c r="A622" s="76">
        <v>45194</v>
      </c>
      <c r="B622" s="77" t="s">
        <v>2490</v>
      </c>
      <c r="C622" s="77" t="s">
        <v>2134</v>
      </c>
      <c r="D622" s="77" t="s">
        <v>1637</v>
      </c>
      <c r="E622" s="75">
        <v>61336.52</v>
      </c>
      <c r="F622" s="75">
        <f t="shared" si="9"/>
        <v>1778759.0799999998</v>
      </c>
      <c r="G622" s="88">
        <v>29</v>
      </c>
    </row>
    <row r="623" spans="1:7" ht="12.75" customHeight="1" x14ac:dyDescent="0.2">
      <c r="A623" s="76">
        <v>45197</v>
      </c>
      <c r="B623" s="77" t="s">
        <v>2491</v>
      </c>
      <c r="C623" s="77" t="s">
        <v>2150</v>
      </c>
      <c r="D623" s="77" t="s">
        <v>1637</v>
      </c>
      <c r="E623" s="75">
        <v>19178</v>
      </c>
      <c r="F623" s="75">
        <f t="shared" si="9"/>
        <v>19178</v>
      </c>
      <c r="G623" s="88">
        <v>1</v>
      </c>
    </row>
    <row r="624" spans="1:7" ht="12.75" customHeight="1" x14ac:dyDescent="0.2">
      <c r="A624" s="76">
        <v>45202</v>
      </c>
      <c r="B624" s="77" t="s">
        <v>2492</v>
      </c>
      <c r="C624" s="77" t="s">
        <v>2287</v>
      </c>
      <c r="D624" s="77" t="s">
        <v>1637</v>
      </c>
      <c r="E624" s="75">
        <v>3185719.6</v>
      </c>
      <c r="F624" s="75">
        <f t="shared" si="9"/>
        <v>105128746.8</v>
      </c>
      <c r="G624" s="88">
        <v>33</v>
      </c>
    </row>
    <row r="625" spans="1:7" ht="12.75" customHeight="1" x14ac:dyDescent="0.2">
      <c r="A625" s="76">
        <v>45210</v>
      </c>
      <c r="B625" s="77" t="s">
        <v>2493</v>
      </c>
      <c r="C625" s="77" t="s">
        <v>2288</v>
      </c>
      <c r="D625" s="77" t="s">
        <v>1637</v>
      </c>
      <c r="E625" s="75">
        <v>10880.51</v>
      </c>
      <c r="F625" s="75">
        <f t="shared" si="9"/>
        <v>108805.1</v>
      </c>
      <c r="G625" s="88">
        <v>10</v>
      </c>
    </row>
    <row r="626" spans="1:7" ht="12.75" customHeight="1" x14ac:dyDescent="0.2">
      <c r="A626" s="76">
        <v>45210</v>
      </c>
      <c r="B626" s="77" t="s">
        <v>2494</v>
      </c>
      <c r="C626" s="77" t="s">
        <v>2289</v>
      </c>
      <c r="D626" s="77" t="s">
        <v>1637</v>
      </c>
      <c r="E626" s="75">
        <v>777.26</v>
      </c>
      <c r="F626" s="75">
        <f t="shared" si="9"/>
        <v>142238.57999999999</v>
      </c>
      <c r="G626" s="88">
        <v>183</v>
      </c>
    </row>
    <row r="627" spans="1:7" ht="12.75" customHeight="1" x14ac:dyDescent="0.2">
      <c r="A627" s="76">
        <v>45203</v>
      </c>
      <c r="B627" s="77" t="s">
        <v>1841</v>
      </c>
      <c r="C627" s="77" t="s">
        <v>2290</v>
      </c>
      <c r="D627" s="77" t="s">
        <v>1637</v>
      </c>
      <c r="E627" s="75">
        <v>672163.38</v>
      </c>
      <c r="F627" s="75">
        <f t="shared" ref="F627:F690" si="10">+E627*G627</f>
        <v>672163.38</v>
      </c>
      <c r="G627" s="88">
        <v>1</v>
      </c>
    </row>
    <row r="628" spans="1:7" ht="12.75" customHeight="1" x14ac:dyDescent="0.2">
      <c r="A628" s="76">
        <v>45219</v>
      </c>
      <c r="B628" s="77" t="s">
        <v>1510</v>
      </c>
      <c r="C628" s="77" t="s">
        <v>2291</v>
      </c>
      <c r="D628" s="77" t="s">
        <v>1637</v>
      </c>
      <c r="E628" s="75">
        <v>334113.25</v>
      </c>
      <c r="F628" s="75">
        <f t="shared" si="10"/>
        <v>334113.25</v>
      </c>
      <c r="G628" s="88">
        <v>1</v>
      </c>
    </row>
    <row r="629" spans="1:7" ht="12.75" customHeight="1" x14ac:dyDescent="0.2">
      <c r="A629" s="76">
        <v>45219</v>
      </c>
      <c r="B629" s="77" t="s">
        <v>2495</v>
      </c>
      <c r="C629" s="77" t="s">
        <v>2292</v>
      </c>
      <c r="D629" s="77" t="s">
        <v>1637</v>
      </c>
      <c r="E629" s="75">
        <v>120503.7</v>
      </c>
      <c r="F629" s="75">
        <f t="shared" si="10"/>
        <v>120503.7</v>
      </c>
      <c r="G629" s="88">
        <v>1</v>
      </c>
    </row>
    <row r="630" spans="1:7" ht="12.75" customHeight="1" x14ac:dyDescent="0.2">
      <c r="A630" s="81">
        <v>45222</v>
      </c>
      <c r="B630" s="82" t="s">
        <v>2496</v>
      </c>
      <c r="C630" s="82" t="s">
        <v>2293</v>
      </c>
      <c r="D630" s="77" t="s">
        <v>1637</v>
      </c>
      <c r="E630" s="75">
        <v>2118</v>
      </c>
      <c r="F630" s="75">
        <f t="shared" si="10"/>
        <v>27534</v>
      </c>
      <c r="G630" s="88">
        <v>13</v>
      </c>
    </row>
    <row r="631" spans="1:7" ht="12.75" customHeight="1" x14ac:dyDescent="0.25">
      <c r="A631" s="81">
        <v>45232</v>
      </c>
      <c r="B631" s="82" t="s">
        <v>2497</v>
      </c>
      <c r="C631" s="86" t="s">
        <v>2294</v>
      </c>
      <c r="D631" s="77" t="s">
        <v>1637</v>
      </c>
      <c r="E631" s="75">
        <v>1341.7</v>
      </c>
      <c r="F631" s="75">
        <f t="shared" si="10"/>
        <v>409218.5</v>
      </c>
      <c r="G631" s="88">
        <v>305</v>
      </c>
    </row>
    <row r="632" spans="1:7" ht="12.75" customHeight="1" x14ac:dyDescent="0.2">
      <c r="A632" s="81">
        <v>45232</v>
      </c>
      <c r="B632" s="82" t="s">
        <v>2498</v>
      </c>
      <c r="C632" s="82" t="s">
        <v>2295</v>
      </c>
      <c r="D632" s="77" t="s">
        <v>1637</v>
      </c>
      <c r="E632" s="75">
        <v>15135</v>
      </c>
      <c r="F632" s="75">
        <f t="shared" si="10"/>
        <v>438915</v>
      </c>
      <c r="G632" s="88">
        <v>29</v>
      </c>
    </row>
    <row r="633" spans="1:7" ht="12.75" customHeight="1" x14ac:dyDescent="0.2">
      <c r="A633" s="76">
        <v>45232</v>
      </c>
      <c r="B633" s="82" t="s">
        <v>2499</v>
      </c>
      <c r="C633" s="77" t="s">
        <v>2296</v>
      </c>
      <c r="D633" s="77" t="s">
        <v>1637</v>
      </c>
      <c r="E633" s="75">
        <v>12126.6</v>
      </c>
      <c r="F633" s="75">
        <f t="shared" si="10"/>
        <v>12126.6</v>
      </c>
      <c r="G633" s="88">
        <v>1</v>
      </c>
    </row>
    <row r="634" spans="1:7" ht="12.75" customHeight="1" x14ac:dyDescent="0.2">
      <c r="A634" s="76">
        <v>45232</v>
      </c>
      <c r="B634" s="82" t="s">
        <v>2500</v>
      </c>
      <c r="C634" s="77" t="s">
        <v>2297</v>
      </c>
      <c r="D634" s="77" t="s">
        <v>1637</v>
      </c>
      <c r="E634" s="75">
        <v>1921.23</v>
      </c>
      <c r="F634" s="75">
        <f t="shared" si="10"/>
        <v>762728.31</v>
      </c>
      <c r="G634" s="88">
        <v>397</v>
      </c>
    </row>
    <row r="635" spans="1:7" ht="12.75" customHeight="1" x14ac:dyDescent="0.2">
      <c r="A635" s="81">
        <v>45232</v>
      </c>
      <c r="B635" s="82" t="s">
        <v>2501</v>
      </c>
      <c r="C635" s="82" t="s">
        <v>2298</v>
      </c>
      <c r="D635" s="77" t="s">
        <v>1637</v>
      </c>
      <c r="E635" s="75">
        <v>1247.7</v>
      </c>
      <c r="F635" s="75">
        <f t="shared" si="10"/>
        <v>333135.90000000002</v>
      </c>
      <c r="G635" s="88">
        <v>267</v>
      </c>
    </row>
    <row r="636" spans="1:7" ht="12.75" customHeight="1" x14ac:dyDescent="0.2">
      <c r="A636" s="81">
        <v>45233</v>
      </c>
      <c r="B636" s="82" t="s">
        <v>2502</v>
      </c>
      <c r="C636" s="82" t="s">
        <v>2299</v>
      </c>
      <c r="D636" s="77" t="s">
        <v>1637</v>
      </c>
      <c r="E636" s="75">
        <v>7500</v>
      </c>
      <c r="F636" s="75">
        <f t="shared" si="10"/>
        <v>97500</v>
      </c>
      <c r="G636" s="88">
        <v>13</v>
      </c>
    </row>
    <row r="637" spans="1:7" ht="12.75" customHeight="1" x14ac:dyDescent="0.2">
      <c r="A637" s="81">
        <v>45266</v>
      </c>
      <c r="B637" s="82" t="s">
        <v>2503</v>
      </c>
      <c r="C637" s="82" t="s">
        <v>2300</v>
      </c>
      <c r="D637" s="77" t="s">
        <v>1637</v>
      </c>
      <c r="E637" s="75">
        <v>1908.44</v>
      </c>
      <c r="F637" s="75">
        <f t="shared" si="10"/>
        <v>547722.28</v>
      </c>
      <c r="G637" s="88">
        <v>287</v>
      </c>
    </row>
    <row r="638" spans="1:7" ht="12.75" customHeight="1" x14ac:dyDescent="0.2">
      <c r="A638" s="81">
        <v>45265</v>
      </c>
      <c r="B638" s="82" t="s">
        <v>2504</v>
      </c>
      <c r="C638" s="82" t="s">
        <v>2111</v>
      </c>
      <c r="D638" s="77" t="s">
        <v>1637</v>
      </c>
      <c r="E638" s="75">
        <v>48000</v>
      </c>
      <c r="F638" s="75">
        <f t="shared" si="10"/>
        <v>96000</v>
      </c>
      <c r="G638" s="88">
        <v>2</v>
      </c>
    </row>
    <row r="639" spans="1:7" ht="12.75" customHeight="1" x14ac:dyDescent="0.2">
      <c r="A639" s="81">
        <v>45202</v>
      </c>
      <c r="B639" s="82" t="s">
        <v>2505</v>
      </c>
      <c r="C639" s="82" t="s">
        <v>2301</v>
      </c>
      <c r="D639" s="77" t="s">
        <v>1637</v>
      </c>
      <c r="E639" s="75">
        <v>75000.3</v>
      </c>
      <c r="F639" s="75">
        <f t="shared" si="10"/>
        <v>375001.5</v>
      </c>
      <c r="G639" s="88">
        <v>5</v>
      </c>
    </row>
    <row r="640" spans="1:7" ht="12.75" customHeight="1" x14ac:dyDescent="0.2">
      <c r="A640" s="81">
        <v>45257</v>
      </c>
      <c r="B640" s="82" t="s">
        <v>2506</v>
      </c>
      <c r="C640" s="82" t="s">
        <v>2302</v>
      </c>
      <c r="D640" s="77" t="s">
        <v>1637</v>
      </c>
      <c r="E640" s="75">
        <v>19098.599999999999</v>
      </c>
      <c r="F640" s="75">
        <f t="shared" si="10"/>
        <v>1776169.7999999998</v>
      </c>
      <c r="G640" s="88">
        <v>93</v>
      </c>
    </row>
    <row r="641" spans="1:7" ht="12.75" customHeight="1" x14ac:dyDescent="0.2">
      <c r="A641" s="81">
        <v>45257</v>
      </c>
      <c r="B641" s="82" t="s">
        <v>2507</v>
      </c>
      <c r="C641" s="82" t="s">
        <v>2303</v>
      </c>
      <c r="D641" s="77" t="s">
        <v>1637</v>
      </c>
      <c r="E641" s="75">
        <v>1800</v>
      </c>
      <c r="F641" s="75">
        <f t="shared" si="10"/>
        <v>342000</v>
      </c>
      <c r="G641" s="88">
        <v>190</v>
      </c>
    </row>
    <row r="642" spans="1:7" ht="12.75" customHeight="1" x14ac:dyDescent="0.2">
      <c r="A642" s="76">
        <v>45222</v>
      </c>
      <c r="B642" s="82" t="s">
        <v>2508</v>
      </c>
      <c r="C642" t="s">
        <v>2304</v>
      </c>
      <c r="D642" s="77" t="s">
        <v>1637</v>
      </c>
      <c r="E642" s="75">
        <v>289931.95</v>
      </c>
      <c r="F642" s="75">
        <f t="shared" si="10"/>
        <v>2899319.5</v>
      </c>
      <c r="G642" s="88">
        <v>10</v>
      </c>
    </row>
    <row r="643" spans="1:7" ht="12.75" customHeight="1" x14ac:dyDescent="0.2">
      <c r="A643" s="76">
        <v>45280</v>
      </c>
      <c r="B643" s="82" t="s">
        <v>1527</v>
      </c>
      <c r="C643" s="77" t="s">
        <v>1453</v>
      </c>
      <c r="D643" s="77" t="s">
        <v>1637</v>
      </c>
      <c r="E643" s="75">
        <v>149454</v>
      </c>
      <c r="F643" s="75">
        <f t="shared" si="10"/>
        <v>2391264</v>
      </c>
      <c r="G643" s="88">
        <v>16</v>
      </c>
    </row>
    <row r="644" spans="1:7" ht="12.75" customHeight="1" x14ac:dyDescent="0.2">
      <c r="A644" s="81">
        <v>45282</v>
      </c>
      <c r="B644" s="82" t="s">
        <v>1530</v>
      </c>
      <c r="C644" s="82" t="s">
        <v>1455</v>
      </c>
      <c r="D644" s="77" t="s">
        <v>1637</v>
      </c>
      <c r="E644" s="75">
        <v>11500</v>
      </c>
      <c r="F644" s="75">
        <f t="shared" si="10"/>
        <v>115000</v>
      </c>
      <c r="G644" s="88">
        <v>10</v>
      </c>
    </row>
    <row r="645" spans="1:7" ht="12.75" customHeight="1" x14ac:dyDescent="0.2">
      <c r="A645" s="81">
        <v>45289</v>
      </c>
      <c r="B645" s="82" t="s">
        <v>2509</v>
      </c>
      <c r="C645" s="82" t="s">
        <v>2305</v>
      </c>
      <c r="D645" s="77" t="s">
        <v>1637</v>
      </c>
      <c r="E645" s="75">
        <v>328069.95</v>
      </c>
      <c r="F645" s="75">
        <f t="shared" si="10"/>
        <v>1640349.75</v>
      </c>
      <c r="G645" s="89">
        <v>5</v>
      </c>
    </row>
    <row r="646" spans="1:7" ht="12.75" customHeight="1" x14ac:dyDescent="0.2">
      <c r="A646" s="81">
        <v>45289</v>
      </c>
      <c r="B646" s="82" t="s">
        <v>1843</v>
      </c>
      <c r="C646" s="82" t="s">
        <v>2017</v>
      </c>
      <c r="D646" s="77" t="s">
        <v>1637</v>
      </c>
      <c r="E646" s="75">
        <v>73010.25</v>
      </c>
      <c r="F646" s="75">
        <f t="shared" si="10"/>
        <v>2044287</v>
      </c>
      <c r="G646" s="88">
        <v>28</v>
      </c>
    </row>
    <row r="647" spans="1:7" ht="12.75" customHeight="1" x14ac:dyDescent="0.2">
      <c r="A647" s="81">
        <v>45302</v>
      </c>
      <c r="B647" s="82" t="s">
        <v>1556</v>
      </c>
      <c r="C647" s="82" t="s">
        <v>1479</v>
      </c>
      <c r="D647" s="77" t="s">
        <v>1637</v>
      </c>
      <c r="E647" s="75">
        <v>21786.98</v>
      </c>
      <c r="F647" s="75">
        <f t="shared" si="10"/>
        <v>21786.98</v>
      </c>
      <c r="G647" s="88">
        <v>1</v>
      </c>
    </row>
    <row r="648" spans="1:7" ht="12.75" customHeight="1" x14ac:dyDescent="0.2">
      <c r="A648" s="81">
        <v>45308</v>
      </c>
      <c r="B648" s="82" t="s">
        <v>2510</v>
      </c>
      <c r="C648" s="82" t="s">
        <v>2306</v>
      </c>
      <c r="D648" s="77" t="s">
        <v>1637</v>
      </c>
      <c r="E648" s="75">
        <v>838983.06</v>
      </c>
      <c r="F648" s="75">
        <f t="shared" si="10"/>
        <v>3355932.24</v>
      </c>
      <c r="G648" s="88">
        <v>4</v>
      </c>
    </row>
    <row r="649" spans="1:7" ht="12.75" customHeight="1" x14ac:dyDescent="0.2">
      <c r="A649" s="81">
        <v>45245</v>
      </c>
      <c r="B649" s="82" t="s">
        <v>2511</v>
      </c>
      <c r="C649" s="82" t="s">
        <v>2307</v>
      </c>
      <c r="D649" s="77" t="s">
        <v>1637</v>
      </c>
      <c r="E649" s="75">
        <v>180000</v>
      </c>
      <c r="F649" s="75">
        <f t="shared" si="10"/>
        <v>2700000</v>
      </c>
      <c r="G649" s="90">
        <v>15</v>
      </c>
    </row>
    <row r="650" spans="1:7" ht="12.75" customHeight="1" x14ac:dyDescent="0.2">
      <c r="A650" s="76">
        <v>45310</v>
      </c>
      <c r="B650" s="82" t="s">
        <v>2512</v>
      </c>
      <c r="C650" s="77" t="s">
        <v>2142</v>
      </c>
      <c r="D650" s="77" t="s">
        <v>1637</v>
      </c>
      <c r="E650" s="75">
        <v>0</v>
      </c>
      <c r="F650" s="75">
        <f t="shared" si="10"/>
        <v>0</v>
      </c>
      <c r="G650" s="90">
        <v>245</v>
      </c>
    </row>
    <row r="651" spans="1:7" ht="12.75" customHeight="1" x14ac:dyDescent="0.2">
      <c r="A651" s="81">
        <v>45289</v>
      </c>
      <c r="B651" s="82" t="s">
        <v>1564</v>
      </c>
      <c r="C651" s="82" t="s">
        <v>1484</v>
      </c>
      <c r="D651" s="77" t="s">
        <v>1637</v>
      </c>
      <c r="E651" s="75">
        <v>4219.45</v>
      </c>
      <c r="F651" s="75">
        <f t="shared" si="10"/>
        <v>75950.099999999991</v>
      </c>
      <c r="G651" s="90">
        <v>18</v>
      </c>
    </row>
    <row r="652" spans="1:7" ht="12.75" customHeight="1" x14ac:dyDescent="0.2">
      <c r="A652" s="81">
        <v>45428</v>
      </c>
      <c r="B652" s="82" t="s">
        <v>2513</v>
      </c>
      <c r="C652" s="82" t="s">
        <v>2308</v>
      </c>
      <c r="D652" s="77" t="s">
        <v>1637</v>
      </c>
      <c r="E652" s="75">
        <v>11000</v>
      </c>
      <c r="F652" s="75">
        <f t="shared" si="10"/>
        <v>110000</v>
      </c>
      <c r="G652" s="90">
        <v>10</v>
      </c>
    </row>
    <row r="653" spans="1:7" ht="12.75" customHeight="1" x14ac:dyDescent="0.2">
      <c r="A653" s="76">
        <v>45439</v>
      </c>
      <c r="B653" s="82" t="s">
        <v>2514</v>
      </c>
      <c r="C653" s="77" t="s">
        <v>2309</v>
      </c>
      <c r="D653" s="77" t="s">
        <v>1637</v>
      </c>
      <c r="E653" s="75">
        <v>15920</v>
      </c>
      <c r="F653" s="75">
        <f t="shared" si="10"/>
        <v>191040</v>
      </c>
      <c r="G653" s="90">
        <v>12</v>
      </c>
    </row>
    <row r="654" spans="1:7" ht="12.75" customHeight="1" x14ac:dyDescent="0.2">
      <c r="A654" s="76">
        <v>45469</v>
      </c>
      <c r="B654" s="82" t="s">
        <v>2515</v>
      </c>
      <c r="C654" s="77" t="s">
        <v>2310</v>
      </c>
      <c r="D654" s="77" t="s">
        <v>1637</v>
      </c>
      <c r="E654" s="75">
        <v>25329.07</v>
      </c>
      <c r="F654" s="75">
        <f t="shared" si="10"/>
        <v>25329.07</v>
      </c>
      <c r="G654" s="90">
        <v>1</v>
      </c>
    </row>
    <row r="655" spans="1:7" ht="12.75" customHeight="1" x14ac:dyDescent="0.2">
      <c r="A655" s="76">
        <v>45516</v>
      </c>
      <c r="B655" s="82" t="s">
        <v>2516</v>
      </c>
      <c r="C655" s="77" t="s">
        <v>1310</v>
      </c>
      <c r="D655" s="77" t="s">
        <v>1637</v>
      </c>
      <c r="E655" s="75">
        <v>10000</v>
      </c>
      <c r="F655" s="75">
        <f t="shared" si="10"/>
        <v>10000</v>
      </c>
      <c r="G655" s="90">
        <v>1</v>
      </c>
    </row>
    <row r="656" spans="1:7" ht="12.75" customHeight="1" x14ac:dyDescent="0.2">
      <c r="A656" s="76">
        <v>45516</v>
      </c>
      <c r="B656" s="82" t="s">
        <v>2517</v>
      </c>
      <c r="C656" s="77" t="s">
        <v>2311</v>
      </c>
      <c r="D656" s="77" t="s">
        <v>1637</v>
      </c>
      <c r="E656" s="75">
        <v>2627.12</v>
      </c>
      <c r="F656" s="75">
        <f t="shared" si="10"/>
        <v>18389.84</v>
      </c>
      <c r="G656" s="90">
        <v>7</v>
      </c>
    </row>
    <row r="657" spans="1:7" ht="12.75" customHeight="1" x14ac:dyDescent="0.2">
      <c r="A657" s="76">
        <v>45491</v>
      </c>
      <c r="B657" s="82" t="s">
        <v>1607</v>
      </c>
      <c r="C657" s="77" t="s">
        <v>1615</v>
      </c>
      <c r="D657" s="77" t="s">
        <v>1637</v>
      </c>
      <c r="E657" s="75">
        <v>5600</v>
      </c>
      <c r="F657" s="75">
        <f t="shared" si="10"/>
        <v>11200</v>
      </c>
      <c r="G657" s="90">
        <v>2</v>
      </c>
    </row>
    <row r="658" spans="1:7" ht="12.75" customHeight="1" x14ac:dyDescent="0.2">
      <c r="A658" s="76">
        <v>45540</v>
      </c>
      <c r="B658" s="82" t="s">
        <v>2518</v>
      </c>
      <c r="C658" s="77" t="s">
        <v>2312</v>
      </c>
      <c r="D658" s="77" t="s">
        <v>1637</v>
      </c>
      <c r="E658" s="75">
        <v>7000</v>
      </c>
      <c r="F658" s="75">
        <f t="shared" si="10"/>
        <v>63000</v>
      </c>
      <c r="G658" s="88">
        <v>9</v>
      </c>
    </row>
    <row r="659" spans="1:7" ht="12.75" customHeight="1" x14ac:dyDescent="0.2">
      <c r="A659" s="76">
        <v>45617</v>
      </c>
      <c r="B659" s="82" t="s">
        <v>2519</v>
      </c>
      <c r="C659" s="77" t="s">
        <v>2313</v>
      </c>
      <c r="D659" s="77" t="s">
        <v>1637</v>
      </c>
      <c r="E659" s="75">
        <v>250000</v>
      </c>
      <c r="F659" s="75">
        <f t="shared" si="10"/>
        <v>750000</v>
      </c>
      <c r="G659" s="88">
        <v>3</v>
      </c>
    </row>
    <row r="660" spans="1:7" ht="12.75" customHeight="1" x14ac:dyDescent="0.2">
      <c r="A660" s="76">
        <v>45685</v>
      </c>
      <c r="B660" s="82" t="s">
        <v>2520</v>
      </c>
      <c r="C660" s="77" t="s">
        <v>2314</v>
      </c>
      <c r="D660" s="77" t="s">
        <v>1637</v>
      </c>
      <c r="E660" s="75">
        <v>70000</v>
      </c>
      <c r="F660" s="75">
        <f t="shared" si="10"/>
        <v>140000</v>
      </c>
      <c r="G660" s="88">
        <v>2</v>
      </c>
    </row>
    <row r="661" spans="1:7" ht="12.75" customHeight="1" x14ac:dyDescent="0.2">
      <c r="A661" s="76">
        <v>45747</v>
      </c>
      <c r="B661" s="82" t="s">
        <v>2521</v>
      </c>
      <c r="C661" s="77" t="s">
        <v>2315</v>
      </c>
      <c r="D661" s="77" t="s">
        <v>1637</v>
      </c>
      <c r="E661" s="75">
        <v>2395538.56</v>
      </c>
      <c r="F661" s="75">
        <f t="shared" si="10"/>
        <v>2395538.56</v>
      </c>
      <c r="G661" s="88">
        <v>1</v>
      </c>
    </row>
    <row r="662" spans="1:7" ht="12.75" customHeight="1" x14ac:dyDescent="0.2">
      <c r="A662" s="81">
        <v>45730</v>
      </c>
      <c r="B662" s="82" t="s">
        <v>2522</v>
      </c>
      <c r="C662" s="82" t="s">
        <v>2316</v>
      </c>
      <c r="D662" s="77" t="s">
        <v>1637</v>
      </c>
      <c r="E662" s="75">
        <v>550</v>
      </c>
      <c r="F662" s="75">
        <f t="shared" si="10"/>
        <v>2750</v>
      </c>
      <c r="G662" s="88">
        <v>5</v>
      </c>
    </row>
    <row r="663" spans="1:7" ht="12.75" customHeight="1" x14ac:dyDescent="0.2">
      <c r="A663" s="81">
        <v>45771</v>
      </c>
      <c r="B663" s="82" t="s">
        <v>2523</v>
      </c>
      <c r="C663" s="82" t="s">
        <v>2317</v>
      </c>
      <c r="D663" s="77" t="s">
        <v>1637</v>
      </c>
      <c r="E663" s="75">
        <v>378.37</v>
      </c>
      <c r="F663" s="75">
        <f t="shared" si="10"/>
        <v>7567.4</v>
      </c>
      <c r="G663" s="88">
        <v>20</v>
      </c>
    </row>
    <row r="664" spans="1:7" ht="12.75" customHeight="1" x14ac:dyDescent="0.2">
      <c r="A664" s="81">
        <v>45772</v>
      </c>
      <c r="B664" s="82" t="s">
        <v>1656</v>
      </c>
      <c r="C664" s="82" t="s">
        <v>2318</v>
      </c>
      <c r="D664" s="77" t="s">
        <v>1637</v>
      </c>
      <c r="E664" s="75">
        <v>28645.68</v>
      </c>
      <c r="F664" s="75">
        <f t="shared" si="10"/>
        <v>200519.76</v>
      </c>
      <c r="G664" s="88">
        <v>7</v>
      </c>
    </row>
    <row r="665" spans="1:7" ht="12.75" customHeight="1" x14ac:dyDescent="0.2">
      <c r="A665" s="76">
        <v>45778</v>
      </c>
      <c r="B665" s="82" t="s">
        <v>2524</v>
      </c>
      <c r="C665" s="77" t="s">
        <v>2319</v>
      </c>
      <c r="D665" s="77" t="s">
        <v>1637</v>
      </c>
      <c r="E665" s="75"/>
      <c r="F665" s="75">
        <f t="shared" si="10"/>
        <v>0</v>
      </c>
      <c r="G665" s="88">
        <v>5</v>
      </c>
    </row>
    <row r="666" spans="1:7" ht="12.75" customHeight="1" x14ac:dyDescent="0.2">
      <c r="A666" s="76">
        <v>45778</v>
      </c>
      <c r="B666" s="82" t="s">
        <v>1658</v>
      </c>
      <c r="C666" s="77" t="s">
        <v>2320</v>
      </c>
      <c r="D666" s="77" t="s">
        <v>1637</v>
      </c>
      <c r="E666" s="75"/>
      <c r="F666" s="75">
        <f t="shared" si="10"/>
        <v>0</v>
      </c>
      <c r="G666" s="88">
        <v>5</v>
      </c>
    </row>
    <row r="667" spans="1:7" ht="12.75" customHeight="1" x14ac:dyDescent="0.2">
      <c r="A667" s="76">
        <v>45784</v>
      </c>
      <c r="B667" s="82" t="s">
        <v>2525</v>
      </c>
      <c r="C667" s="77" t="s">
        <v>2321</v>
      </c>
      <c r="D667" s="77" t="s">
        <v>1637</v>
      </c>
      <c r="E667" s="75"/>
      <c r="F667" s="75">
        <f t="shared" si="10"/>
        <v>0</v>
      </c>
      <c r="G667" s="88">
        <v>5</v>
      </c>
    </row>
    <row r="668" spans="1:7" ht="12.75" customHeight="1" x14ac:dyDescent="0.2">
      <c r="A668" s="91" t="s">
        <v>2363</v>
      </c>
      <c r="B668" s="77" t="s">
        <v>2526</v>
      </c>
      <c r="C668" s="77" t="s">
        <v>2322</v>
      </c>
      <c r="D668" s="77" t="s">
        <v>1637</v>
      </c>
      <c r="E668" s="75">
        <v>226.53</v>
      </c>
      <c r="F668" s="75">
        <f t="shared" si="10"/>
        <v>104203.8</v>
      </c>
      <c r="G668" s="88">
        <v>460</v>
      </c>
    </row>
    <row r="669" spans="1:7" ht="12.75" customHeight="1" x14ac:dyDescent="0.2">
      <c r="A669" s="76">
        <v>45806</v>
      </c>
      <c r="B669" s="77" t="s">
        <v>2527</v>
      </c>
      <c r="C669" s="77" t="s">
        <v>2153</v>
      </c>
      <c r="D669" s="77" t="s">
        <v>1637</v>
      </c>
      <c r="E669" s="75">
        <v>15500</v>
      </c>
      <c r="F669" s="75">
        <f t="shared" si="10"/>
        <v>77500</v>
      </c>
      <c r="G669" s="88">
        <v>5</v>
      </c>
    </row>
    <row r="670" spans="1:7" ht="12.75" customHeight="1" x14ac:dyDescent="0.2">
      <c r="A670" s="76">
        <v>45807</v>
      </c>
      <c r="B670" s="77" t="s">
        <v>2528</v>
      </c>
      <c r="C670" s="77" t="s">
        <v>2323</v>
      </c>
      <c r="D670" s="77" t="s">
        <v>1637</v>
      </c>
      <c r="E670" s="75">
        <v>1500</v>
      </c>
      <c r="F670" s="75">
        <f t="shared" si="10"/>
        <v>16500</v>
      </c>
      <c r="G670" s="88">
        <v>11</v>
      </c>
    </row>
    <row r="671" spans="1:7" ht="12.75" customHeight="1" x14ac:dyDescent="0.2">
      <c r="A671" s="76">
        <v>45813</v>
      </c>
      <c r="B671" s="77" t="s">
        <v>1661</v>
      </c>
      <c r="C671" s="77" t="s">
        <v>2324</v>
      </c>
      <c r="D671" s="77" t="s">
        <v>1637</v>
      </c>
      <c r="E671" s="75"/>
      <c r="F671" s="75">
        <f t="shared" si="10"/>
        <v>0</v>
      </c>
      <c r="G671" s="88">
        <v>9</v>
      </c>
    </row>
    <row r="672" spans="1:7" ht="12.75" customHeight="1" x14ac:dyDescent="0.2">
      <c r="A672" s="76">
        <v>45825</v>
      </c>
      <c r="B672" s="77" t="s">
        <v>1662</v>
      </c>
      <c r="C672" s="77" t="s">
        <v>2325</v>
      </c>
      <c r="D672" s="77" t="s">
        <v>1637</v>
      </c>
      <c r="E672" s="75">
        <v>0</v>
      </c>
      <c r="F672" s="75">
        <f t="shared" si="10"/>
        <v>0</v>
      </c>
      <c r="G672" s="88">
        <v>54</v>
      </c>
    </row>
    <row r="673" spans="1:7" ht="12.75" customHeight="1" x14ac:dyDescent="0.2">
      <c r="A673" s="76">
        <v>45825</v>
      </c>
      <c r="B673" s="77" t="s">
        <v>2529</v>
      </c>
      <c r="C673" s="77" t="s">
        <v>2326</v>
      </c>
      <c r="D673" s="77" t="s">
        <v>1637</v>
      </c>
      <c r="E673" s="75">
        <v>3800</v>
      </c>
      <c r="F673" s="75">
        <f t="shared" si="10"/>
        <v>11400</v>
      </c>
      <c r="G673" s="88">
        <v>3</v>
      </c>
    </row>
    <row r="674" spans="1:7" ht="12.75" customHeight="1" x14ac:dyDescent="0.2">
      <c r="A674" s="81">
        <v>44907</v>
      </c>
      <c r="B674" s="77" t="s">
        <v>2530</v>
      </c>
      <c r="C674" s="82" t="s">
        <v>2154</v>
      </c>
      <c r="D674" s="77" t="s">
        <v>1637</v>
      </c>
      <c r="E674" s="75">
        <v>2895.39</v>
      </c>
      <c r="F674" s="75">
        <f t="shared" si="10"/>
        <v>246108.15</v>
      </c>
      <c r="G674" s="88">
        <v>85</v>
      </c>
    </row>
    <row r="675" spans="1:7" ht="12.75" customHeight="1" x14ac:dyDescent="0.2">
      <c r="A675" s="76">
        <v>45842</v>
      </c>
      <c r="B675" s="77" t="s">
        <v>2531</v>
      </c>
      <c r="C675" s="77" t="s">
        <v>2327</v>
      </c>
      <c r="D675" s="77" t="s">
        <v>1637</v>
      </c>
      <c r="E675" s="75">
        <v>0</v>
      </c>
      <c r="F675" s="75">
        <f t="shared" si="10"/>
        <v>0</v>
      </c>
      <c r="G675" s="88">
        <v>28</v>
      </c>
    </row>
    <row r="676" spans="1:7" ht="12.75" customHeight="1" x14ac:dyDescent="0.2">
      <c r="A676" s="81">
        <v>45842</v>
      </c>
      <c r="B676" s="77" t="s">
        <v>2532</v>
      </c>
      <c r="C676" s="82" t="s">
        <v>2328</v>
      </c>
      <c r="D676" s="77" t="s">
        <v>1637</v>
      </c>
      <c r="E676" s="75">
        <v>0</v>
      </c>
      <c r="F676" s="75">
        <f t="shared" si="10"/>
        <v>0</v>
      </c>
      <c r="G676" s="88">
        <v>30</v>
      </c>
    </row>
    <row r="677" spans="1:7" ht="12.75" customHeight="1" x14ac:dyDescent="0.2">
      <c r="A677" s="76">
        <v>45842</v>
      </c>
      <c r="B677" s="77" t="s">
        <v>1672</v>
      </c>
      <c r="C677" s="77" t="s">
        <v>2329</v>
      </c>
      <c r="D677" s="77" t="s">
        <v>1637</v>
      </c>
      <c r="E677" s="75">
        <v>0</v>
      </c>
      <c r="F677" s="75">
        <f t="shared" si="10"/>
        <v>0</v>
      </c>
      <c r="G677" s="88">
        <v>34</v>
      </c>
    </row>
    <row r="678" spans="1:7" ht="12.75" customHeight="1" x14ac:dyDescent="0.2">
      <c r="A678" s="76">
        <v>45842</v>
      </c>
      <c r="B678" s="77" t="s">
        <v>1673</v>
      </c>
      <c r="C678" s="77" t="s">
        <v>2330</v>
      </c>
      <c r="D678" s="77" t="s">
        <v>1637</v>
      </c>
      <c r="E678" s="75">
        <v>0</v>
      </c>
      <c r="F678" s="75">
        <f t="shared" si="10"/>
        <v>0</v>
      </c>
      <c r="G678" s="88">
        <v>21</v>
      </c>
    </row>
    <row r="679" spans="1:7" ht="12.75" customHeight="1" x14ac:dyDescent="0.2">
      <c r="A679" s="76">
        <v>45842</v>
      </c>
      <c r="B679" s="77" t="s">
        <v>1679</v>
      </c>
      <c r="C679" s="77" t="s">
        <v>2331</v>
      </c>
      <c r="D679" s="77" t="s">
        <v>1637</v>
      </c>
      <c r="E679" s="75">
        <v>0</v>
      </c>
      <c r="F679" s="75">
        <f t="shared" si="10"/>
        <v>0</v>
      </c>
      <c r="G679" s="88">
        <v>7</v>
      </c>
    </row>
    <row r="680" spans="1:7" ht="12.75" customHeight="1" x14ac:dyDescent="0.2">
      <c r="A680" s="76">
        <v>45842</v>
      </c>
      <c r="B680" s="77" t="s">
        <v>1681</v>
      </c>
      <c r="C680" s="77" t="s">
        <v>2332</v>
      </c>
      <c r="D680" s="77" t="s">
        <v>1637</v>
      </c>
      <c r="E680" s="75">
        <v>0</v>
      </c>
      <c r="F680" s="75">
        <f t="shared" si="10"/>
        <v>0</v>
      </c>
      <c r="G680" s="90">
        <v>4</v>
      </c>
    </row>
    <row r="681" spans="1:7" ht="12.75" customHeight="1" x14ac:dyDescent="0.2">
      <c r="A681" s="76">
        <v>45866</v>
      </c>
      <c r="B681" s="77" t="s">
        <v>1690</v>
      </c>
      <c r="C681" s="77" t="s">
        <v>2333</v>
      </c>
      <c r="D681" s="77" t="s">
        <v>1637</v>
      </c>
      <c r="E681" s="75">
        <v>9520</v>
      </c>
      <c r="F681" s="75">
        <f t="shared" si="10"/>
        <v>133280</v>
      </c>
      <c r="G681" s="90">
        <v>14</v>
      </c>
    </row>
    <row r="682" spans="1:7" ht="12.75" customHeight="1" x14ac:dyDescent="0.2">
      <c r="A682" s="76">
        <v>45866</v>
      </c>
      <c r="B682" s="77" t="s">
        <v>2533</v>
      </c>
      <c r="C682" s="77" t="s">
        <v>2334</v>
      </c>
      <c r="D682" s="77" t="s">
        <v>1637</v>
      </c>
      <c r="E682" s="75">
        <v>8800</v>
      </c>
      <c r="F682" s="75">
        <f t="shared" si="10"/>
        <v>132000</v>
      </c>
      <c r="G682" s="90">
        <v>15</v>
      </c>
    </row>
    <row r="683" spans="1:7" ht="12.75" customHeight="1" x14ac:dyDescent="0.2">
      <c r="A683" s="76">
        <v>45866</v>
      </c>
      <c r="B683" s="77" t="s">
        <v>2534</v>
      </c>
      <c r="C683" s="77" t="s">
        <v>2335</v>
      </c>
      <c r="D683" s="77" t="s">
        <v>1637</v>
      </c>
      <c r="E683" s="75">
        <v>5200</v>
      </c>
      <c r="F683" s="75">
        <f t="shared" si="10"/>
        <v>130000</v>
      </c>
      <c r="G683" s="90">
        <v>25</v>
      </c>
    </row>
    <row r="684" spans="1:7" ht="12.75" customHeight="1" x14ac:dyDescent="0.2">
      <c r="A684" s="81">
        <v>45866</v>
      </c>
      <c r="B684" s="82" t="s">
        <v>1691</v>
      </c>
      <c r="C684" s="82" t="s">
        <v>2336</v>
      </c>
      <c r="D684" s="77" t="s">
        <v>1637</v>
      </c>
      <c r="E684" s="75">
        <v>11200</v>
      </c>
      <c r="F684" s="75">
        <f t="shared" si="10"/>
        <v>56000</v>
      </c>
      <c r="G684" s="90">
        <v>5</v>
      </c>
    </row>
    <row r="685" spans="1:7" ht="12.75" customHeight="1" x14ac:dyDescent="0.2">
      <c r="A685" s="76">
        <v>45866</v>
      </c>
      <c r="B685" s="82" t="s">
        <v>1692</v>
      </c>
      <c r="C685" s="77" t="s">
        <v>2337</v>
      </c>
      <c r="D685" s="77" t="s">
        <v>1637</v>
      </c>
      <c r="E685" s="75">
        <v>5680</v>
      </c>
      <c r="F685" s="75">
        <f t="shared" si="10"/>
        <v>959920</v>
      </c>
      <c r="G685" s="88">
        <v>169</v>
      </c>
    </row>
    <row r="686" spans="1:7" ht="12.75" customHeight="1" x14ac:dyDescent="0.2">
      <c r="A686" s="76">
        <v>45866</v>
      </c>
      <c r="B686" s="82" t="s">
        <v>2535</v>
      </c>
      <c r="C686" s="77" t="s">
        <v>2338</v>
      </c>
      <c r="D686" s="77" t="s">
        <v>1637</v>
      </c>
      <c r="E686" s="75">
        <v>8800</v>
      </c>
      <c r="F686" s="75">
        <f t="shared" si="10"/>
        <v>88000</v>
      </c>
      <c r="G686" s="88">
        <v>10</v>
      </c>
    </row>
    <row r="687" spans="1:7" ht="12.75" customHeight="1" x14ac:dyDescent="0.2">
      <c r="A687" s="76">
        <v>45881</v>
      </c>
      <c r="B687" s="82" t="s">
        <v>2536</v>
      </c>
      <c r="C687" s="77" t="s">
        <v>2339</v>
      </c>
      <c r="D687" s="77" t="s">
        <v>1637</v>
      </c>
      <c r="E687" s="75">
        <v>377600</v>
      </c>
      <c r="F687" s="75">
        <f t="shared" si="10"/>
        <v>377600</v>
      </c>
      <c r="G687" s="88">
        <v>1</v>
      </c>
    </row>
    <row r="688" spans="1:7" ht="12.75" customHeight="1" x14ac:dyDescent="0.2">
      <c r="A688" s="76">
        <v>45881</v>
      </c>
      <c r="B688" s="77" t="s">
        <v>2537</v>
      </c>
      <c r="C688" s="77" t="s">
        <v>2340</v>
      </c>
      <c r="D688" s="77" t="s">
        <v>1637</v>
      </c>
      <c r="E688" s="75">
        <v>0</v>
      </c>
      <c r="F688" s="75">
        <f t="shared" si="10"/>
        <v>0</v>
      </c>
      <c r="G688" s="88">
        <v>1</v>
      </c>
    </row>
    <row r="689" spans="1:7" ht="12.75" customHeight="1" x14ac:dyDescent="0.2">
      <c r="A689" s="76">
        <v>45881</v>
      </c>
      <c r="B689" s="77" t="s">
        <v>2538</v>
      </c>
      <c r="C689" s="77" t="s">
        <v>2341</v>
      </c>
      <c r="D689" s="77" t="s">
        <v>1637</v>
      </c>
      <c r="E689" s="75">
        <v>20244.400000000001</v>
      </c>
      <c r="F689" s="75">
        <f t="shared" si="10"/>
        <v>20244.400000000001</v>
      </c>
      <c r="G689" s="88">
        <v>1</v>
      </c>
    </row>
    <row r="690" spans="1:7" ht="12.75" customHeight="1" x14ac:dyDescent="0.2">
      <c r="A690" s="76">
        <v>45881</v>
      </c>
      <c r="B690" s="77" t="s">
        <v>2539</v>
      </c>
      <c r="C690" s="77" t="s">
        <v>2342</v>
      </c>
      <c r="D690" s="77" t="s">
        <v>1637</v>
      </c>
      <c r="E690" s="75">
        <v>136500</v>
      </c>
      <c r="F690" s="75">
        <f t="shared" si="10"/>
        <v>136500</v>
      </c>
      <c r="G690" s="88">
        <v>1</v>
      </c>
    </row>
    <row r="691" spans="1:7" ht="12.75" customHeight="1" x14ac:dyDescent="0.2">
      <c r="A691" s="76">
        <v>45881</v>
      </c>
      <c r="B691" s="77" t="s">
        <v>1695</v>
      </c>
      <c r="C691" s="77" t="s">
        <v>2343</v>
      </c>
      <c r="D691" s="77" t="s">
        <v>1637</v>
      </c>
      <c r="E691" s="75">
        <v>565.92999999999995</v>
      </c>
      <c r="F691" s="75">
        <f t="shared" ref="F691:F711" si="11">+E691*G691</f>
        <v>1131.8599999999999</v>
      </c>
      <c r="G691" s="88">
        <v>2</v>
      </c>
    </row>
    <row r="692" spans="1:7" ht="12.75" customHeight="1" x14ac:dyDescent="0.2">
      <c r="A692" s="76">
        <v>45881</v>
      </c>
      <c r="B692" s="77" t="s">
        <v>1696</v>
      </c>
      <c r="C692" s="77" t="s">
        <v>2344</v>
      </c>
      <c r="D692" s="77" t="s">
        <v>1637</v>
      </c>
      <c r="E692" s="75">
        <v>4458.8100000000004</v>
      </c>
      <c r="F692" s="75">
        <f t="shared" si="11"/>
        <v>8917.6200000000008</v>
      </c>
      <c r="G692" s="88">
        <v>2</v>
      </c>
    </row>
    <row r="693" spans="1:7" ht="12.75" customHeight="1" x14ac:dyDescent="0.2">
      <c r="A693" s="76">
        <v>45881</v>
      </c>
      <c r="B693" s="77" t="s">
        <v>1697</v>
      </c>
      <c r="C693" s="77" t="s">
        <v>2345</v>
      </c>
      <c r="D693" s="77" t="s">
        <v>1637</v>
      </c>
      <c r="E693" s="75">
        <v>35000</v>
      </c>
      <c r="F693" s="75">
        <f t="shared" si="11"/>
        <v>70000</v>
      </c>
      <c r="G693" s="88">
        <v>2</v>
      </c>
    </row>
    <row r="694" spans="1:7" ht="12.75" customHeight="1" x14ac:dyDescent="0.2">
      <c r="A694" s="76">
        <v>45881</v>
      </c>
      <c r="B694" s="77" t="s">
        <v>1698</v>
      </c>
      <c r="C694" s="77" t="s">
        <v>2346</v>
      </c>
      <c r="D694" s="77" t="s">
        <v>1637</v>
      </c>
      <c r="E694" s="75">
        <v>57500</v>
      </c>
      <c r="F694" s="75">
        <f t="shared" si="11"/>
        <v>115000</v>
      </c>
      <c r="G694" s="88">
        <v>2</v>
      </c>
    </row>
    <row r="695" spans="1:7" ht="12.75" customHeight="1" x14ac:dyDescent="0.2">
      <c r="A695" s="76">
        <v>45881</v>
      </c>
      <c r="B695" s="77" t="s">
        <v>1700</v>
      </c>
      <c r="C695" s="77" t="s">
        <v>2347</v>
      </c>
      <c r="D695" s="77" t="s">
        <v>1637</v>
      </c>
      <c r="E695" s="75">
        <v>5669.15</v>
      </c>
      <c r="F695" s="75">
        <f t="shared" si="11"/>
        <v>11338.3</v>
      </c>
      <c r="G695" s="88">
        <v>2</v>
      </c>
    </row>
    <row r="696" spans="1:7" ht="12.75" customHeight="1" x14ac:dyDescent="0.2">
      <c r="A696" s="76">
        <v>45881</v>
      </c>
      <c r="B696" s="77" t="s">
        <v>1701</v>
      </c>
      <c r="C696" s="77" t="s">
        <v>2348</v>
      </c>
      <c r="D696" s="77" t="s">
        <v>1637</v>
      </c>
      <c r="E696" s="75">
        <v>8842.52</v>
      </c>
      <c r="F696" s="75">
        <f t="shared" si="11"/>
        <v>17685.04</v>
      </c>
      <c r="G696" s="88">
        <v>2</v>
      </c>
    </row>
    <row r="697" spans="1:7" ht="12.75" customHeight="1" x14ac:dyDescent="0.2">
      <c r="A697" s="76">
        <v>45881</v>
      </c>
      <c r="B697" s="77" t="s">
        <v>1702</v>
      </c>
      <c r="C697" s="77" t="s">
        <v>2349</v>
      </c>
      <c r="D697" s="77" t="s">
        <v>1637</v>
      </c>
      <c r="E697" s="75">
        <v>222161.3</v>
      </c>
      <c r="F697" s="75">
        <f t="shared" si="11"/>
        <v>222161.3</v>
      </c>
      <c r="G697" s="88">
        <v>1</v>
      </c>
    </row>
    <row r="698" spans="1:7" ht="12.75" customHeight="1" x14ac:dyDescent="0.2">
      <c r="A698" s="76">
        <v>45883</v>
      </c>
      <c r="B698" s="77" t="s">
        <v>2540</v>
      </c>
      <c r="C698" s="77" t="s">
        <v>2350</v>
      </c>
      <c r="D698" s="77" t="s">
        <v>1637</v>
      </c>
      <c r="E698" s="75">
        <v>0</v>
      </c>
      <c r="F698" s="75">
        <f t="shared" si="11"/>
        <v>0</v>
      </c>
      <c r="G698" s="88">
        <v>1</v>
      </c>
    </row>
    <row r="699" spans="1:7" ht="12.75" customHeight="1" x14ac:dyDescent="0.2">
      <c r="A699" s="78">
        <v>45887</v>
      </c>
      <c r="B699" s="77" t="s">
        <v>1704</v>
      </c>
      <c r="C699" s="79" t="s">
        <v>2351</v>
      </c>
      <c r="D699" s="77" t="s">
        <v>1637</v>
      </c>
      <c r="E699" s="75">
        <v>0</v>
      </c>
      <c r="F699" s="75">
        <f t="shared" si="11"/>
        <v>0</v>
      </c>
      <c r="G699" s="89">
        <v>6</v>
      </c>
    </row>
    <row r="700" spans="1:7" ht="12.75" customHeight="1" x14ac:dyDescent="0.2">
      <c r="A700" s="76">
        <v>45888</v>
      </c>
      <c r="B700" s="77" t="s">
        <v>1705</v>
      </c>
      <c r="C700" s="77" t="s">
        <v>2352</v>
      </c>
      <c r="D700" s="77" t="s">
        <v>1637</v>
      </c>
      <c r="E700" s="75">
        <v>0</v>
      </c>
      <c r="F700" s="75">
        <f t="shared" si="11"/>
        <v>0</v>
      </c>
      <c r="G700" s="88">
        <v>800</v>
      </c>
    </row>
    <row r="701" spans="1:7" ht="12.75" customHeight="1" x14ac:dyDescent="0.2">
      <c r="A701" s="76">
        <v>45894</v>
      </c>
      <c r="B701" s="77" t="s">
        <v>1706</v>
      </c>
      <c r="C701" s="77" t="s">
        <v>2028</v>
      </c>
      <c r="D701" s="77" t="s">
        <v>1637</v>
      </c>
      <c r="E701" s="75">
        <v>110200</v>
      </c>
      <c r="F701" s="75">
        <f t="shared" si="11"/>
        <v>220400</v>
      </c>
      <c r="G701" s="88">
        <v>2</v>
      </c>
    </row>
    <row r="702" spans="1:7" ht="12.75" customHeight="1" x14ac:dyDescent="0.2">
      <c r="A702" s="76">
        <v>45894</v>
      </c>
      <c r="B702" s="77" t="s">
        <v>1707</v>
      </c>
      <c r="C702" s="77" t="s">
        <v>2353</v>
      </c>
      <c r="D702" s="77" t="s">
        <v>1637</v>
      </c>
      <c r="E702" s="75">
        <v>12600</v>
      </c>
      <c r="F702" s="75">
        <f t="shared" si="11"/>
        <v>75600</v>
      </c>
      <c r="G702" s="88">
        <v>6</v>
      </c>
    </row>
    <row r="703" spans="1:7" ht="12.75" customHeight="1" x14ac:dyDescent="0.2">
      <c r="A703" s="76">
        <v>45894</v>
      </c>
      <c r="B703" s="77" t="s">
        <v>1708</v>
      </c>
      <c r="C703" s="77" t="s">
        <v>2354</v>
      </c>
      <c r="D703" s="77" t="s">
        <v>1637</v>
      </c>
      <c r="E703" s="75">
        <v>450250</v>
      </c>
      <c r="F703" s="75">
        <f t="shared" si="11"/>
        <v>1801000</v>
      </c>
      <c r="G703" s="90">
        <v>4</v>
      </c>
    </row>
    <row r="704" spans="1:7" ht="12.75" customHeight="1" x14ac:dyDescent="0.2">
      <c r="A704" s="76">
        <v>45905</v>
      </c>
      <c r="B704" s="77" t="s">
        <v>1709</v>
      </c>
      <c r="C704" s="77" t="s">
        <v>2355</v>
      </c>
      <c r="D704" s="77" t="s">
        <v>1637</v>
      </c>
      <c r="E704" s="75">
        <v>325</v>
      </c>
      <c r="F704" s="75">
        <f t="shared" si="11"/>
        <v>42250</v>
      </c>
      <c r="G704" s="90">
        <v>130</v>
      </c>
    </row>
    <row r="705" spans="1:7" ht="12.75" customHeight="1" x14ac:dyDescent="0.2">
      <c r="A705" s="76">
        <v>45910</v>
      </c>
      <c r="B705" s="77" t="s">
        <v>1716</v>
      </c>
      <c r="C705" s="77" t="s">
        <v>2356</v>
      </c>
      <c r="D705" s="77" t="s">
        <v>1637</v>
      </c>
      <c r="E705" s="75">
        <v>1245</v>
      </c>
      <c r="F705" s="75">
        <f t="shared" si="11"/>
        <v>742020</v>
      </c>
      <c r="G705" s="90">
        <v>596</v>
      </c>
    </row>
    <row r="706" spans="1:7" ht="12.75" customHeight="1" x14ac:dyDescent="0.2">
      <c r="A706" s="76">
        <v>45910</v>
      </c>
      <c r="B706" s="77" t="s">
        <v>1717</v>
      </c>
      <c r="C706" s="77" t="s">
        <v>2357</v>
      </c>
      <c r="D706" s="77" t="s">
        <v>1637</v>
      </c>
      <c r="E706" s="75">
        <v>1680</v>
      </c>
      <c r="F706" s="75">
        <f t="shared" si="11"/>
        <v>92400</v>
      </c>
      <c r="G706" s="90">
        <v>55</v>
      </c>
    </row>
    <row r="707" spans="1:7" ht="12.75" customHeight="1" x14ac:dyDescent="0.25">
      <c r="A707" s="76">
        <v>45910</v>
      </c>
      <c r="B707" s="77" t="s">
        <v>1718</v>
      </c>
      <c r="C707" s="80" t="s">
        <v>2358</v>
      </c>
      <c r="D707" s="77" t="s">
        <v>1637</v>
      </c>
      <c r="E707" s="75">
        <v>850</v>
      </c>
      <c r="F707" s="75">
        <f t="shared" si="11"/>
        <v>46750</v>
      </c>
      <c r="G707" s="90">
        <v>55</v>
      </c>
    </row>
    <row r="708" spans="1:7" ht="12.75" customHeight="1" x14ac:dyDescent="0.25">
      <c r="A708" s="76">
        <v>45910</v>
      </c>
      <c r="B708" s="77" t="s">
        <v>1719</v>
      </c>
      <c r="C708" s="80" t="s">
        <v>2359</v>
      </c>
      <c r="D708" s="77" t="s">
        <v>1637</v>
      </c>
      <c r="E708" s="75">
        <v>26845</v>
      </c>
      <c r="F708" s="75">
        <f t="shared" si="11"/>
        <v>1476475</v>
      </c>
      <c r="G708" s="90">
        <v>55</v>
      </c>
    </row>
    <row r="709" spans="1:7" ht="12.75" customHeight="1" x14ac:dyDescent="0.2">
      <c r="A709" s="76">
        <v>45926</v>
      </c>
      <c r="B709" s="77" t="s">
        <v>1720</v>
      </c>
      <c r="C709" s="77" t="s">
        <v>2360</v>
      </c>
      <c r="D709" s="77" t="s">
        <v>1637</v>
      </c>
      <c r="E709" s="75">
        <v>1525.42</v>
      </c>
      <c r="F709" s="75">
        <f t="shared" si="11"/>
        <v>22881.300000000003</v>
      </c>
      <c r="G709" s="90">
        <v>15</v>
      </c>
    </row>
    <row r="710" spans="1:7" ht="12.75" customHeight="1" x14ac:dyDescent="0.25">
      <c r="A710" s="76">
        <v>45926</v>
      </c>
      <c r="B710" s="77" t="s">
        <v>1721</v>
      </c>
      <c r="C710" s="80" t="s">
        <v>2361</v>
      </c>
      <c r="D710" s="77" t="s">
        <v>1637</v>
      </c>
      <c r="E710" s="75">
        <v>505</v>
      </c>
      <c r="F710" s="75">
        <f t="shared" si="11"/>
        <v>6060</v>
      </c>
      <c r="G710" s="90">
        <v>12</v>
      </c>
    </row>
    <row r="711" spans="1:7" ht="12.75" customHeight="1" x14ac:dyDescent="0.2">
      <c r="A711" s="76">
        <v>46007</v>
      </c>
      <c r="B711" s="77" t="s">
        <v>1729</v>
      </c>
      <c r="C711" s="77" t="s">
        <v>2362</v>
      </c>
      <c r="D711" s="77" t="s">
        <v>1637</v>
      </c>
      <c r="E711" s="75"/>
      <c r="F711" s="75">
        <f t="shared" si="11"/>
        <v>0</v>
      </c>
      <c r="G711" s="88">
        <v>5</v>
      </c>
    </row>
    <row r="712" spans="1:7" ht="12.75" customHeight="1" x14ac:dyDescent="0.2">
      <c r="A712" s="106">
        <v>45335</v>
      </c>
      <c r="B712" s="107" t="s">
        <v>2552</v>
      </c>
      <c r="C712" s="107" t="s">
        <v>2551</v>
      </c>
      <c r="D712" s="111" t="s">
        <v>1637</v>
      </c>
      <c r="E712" s="108">
        <v>197</v>
      </c>
      <c r="F712" s="109">
        <f>+G712*E712</f>
        <v>79588</v>
      </c>
      <c r="G712" s="110">
        <v>404</v>
      </c>
    </row>
    <row r="713" spans="1:7" ht="12.75" customHeight="1" x14ac:dyDescent="0.2">
      <c r="A713" s="106">
        <v>45582</v>
      </c>
      <c r="B713" s="107" t="s">
        <v>2550</v>
      </c>
      <c r="C713" s="107" t="s">
        <v>2549</v>
      </c>
      <c r="D713" s="111" t="s">
        <v>1637</v>
      </c>
      <c r="E713" s="108">
        <v>63559.32</v>
      </c>
      <c r="F713" s="109">
        <f>+E713*G713</f>
        <v>3432203.28</v>
      </c>
      <c r="G713" s="110">
        <v>54</v>
      </c>
    </row>
    <row r="714" spans="1:7" ht="12.75" customHeight="1" x14ac:dyDescent="0.2">
      <c r="A714" s="106">
        <v>45447</v>
      </c>
      <c r="B714" s="107" t="s">
        <v>2548</v>
      </c>
      <c r="C714" s="107" t="s">
        <v>2547</v>
      </c>
      <c r="D714" s="111" t="s">
        <v>1637</v>
      </c>
      <c r="E714" s="108">
        <v>13855.9</v>
      </c>
      <c r="F714" s="109">
        <f>+G714*E714</f>
        <v>360253.39999999997</v>
      </c>
      <c r="G714" s="110">
        <v>26</v>
      </c>
    </row>
    <row r="715" spans="1:7" ht="12.75" customHeight="1" x14ac:dyDescent="0.2">
      <c r="A715" s="106">
        <v>45441</v>
      </c>
      <c r="B715" s="107" t="s">
        <v>2546</v>
      </c>
      <c r="C715" s="107" t="s">
        <v>2545</v>
      </c>
      <c r="D715" s="111" t="s">
        <v>1637</v>
      </c>
      <c r="E715" s="108">
        <v>6795</v>
      </c>
      <c r="F715" s="109">
        <f>+G715*E715</f>
        <v>20385</v>
      </c>
      <c r="G715" s="110">
        <v>3</v>
      </c>
    </row>
    <row r="716" spans="1:7" ht="12.75" customHeight="1" x14ac:dyDescent="0.2">
      <c r="A716" s="106">
        <v>45414</v>
      </c>
      <c r="B716" s="107" t="s">
        <v>2544</v>
      </c>
      <c r="C716" s="107" t="s">
        <v>2543</v>
      </c>
      <c r="D716" s="111" t="s">
        <v>1637</v>
      </c>
      <c r="E716" s="108">
        <v>1220.3399999999999</v>
      </c>
      <c r="F716" s="109">
        <f>+G716*E716</f>
        <v>24406.799999999999</v>
      </c>
      <c r="G716" s="110">
        <v>20</v>
      </c>
    </row>
    <row r="717" spans="1:7" ht="12.75" customHeight="1" x14ac:dyDescent="0.2">
      <c r="A717" s="112"/>
      <c r="B717" s="113"/>
      <c r="C717" s="113"/>
      <c r="D717" s="114"/>
      <c r="E717" s="115"/>
      <c r="G717" s="117"/>
    </row>
    <row r="718" spans="1:7" ht="12.75" customHeight="1" x14ac:dyDescent="0.2">
      <c r="A718" s="112"/>
      <c r="B718" s="113"/>
      <c r="C718" s="113"/>
      <c r="D718" s="114"/>
      <c r="E718" s="115"/>
      <c r="F718" s="116"/>
      <c r="G718" s="117"/>
    </row>
    <row r="719" spans="1:7" ht="12.75" customHeight="1" x14ac:dyDescent="0.2">
      <c r="A719" s="112"/>
      <c r="B719" s="113"/>
      <c r="C719" s="113"/>
      <c r="D719" s="114"/>
      <c r="E719" s="115"/>
      <c r="F719" s="116"/>
      <c r="G719" s="117"/>
    </row>
    <row r="720" spans="1:7" ht="12.75" customHeight="1" x14ac:dyDescent="0.2">
      <c r="A720" s="112"/>
      <c r="B720" s="113"/>
      <c r="C720" s="113"/>
      <c r="D720" s="114"/>
      <c r="E720" s="115"/>
      <c r="F720" s="116"/>
      <c r="G720" s="117"/>
    </row>
    <row r="721" spans="1:7" ht="12.75" customHeight="1" x14ac:dyDescent="0.2">
      <c r="A721" s="112"/>
      <c r="B721" s="113"/>
      <c r="C721" s="113"/>
      <c r="D721" s="114"/>
      <c r="E721" s="115"/>
      <c r="F721" s="116"/>
      <c r="G721" s="117"/>
    </row>
    <row r="722" spans="1:7" ht="12" customHeight="1" x14ac:dyDescent="0.2">
      <c r="A722" s="112"/>
      <c r="B722" s="113"/>
      <c r="C722" s="113"/>
      <c r="D722" s="114"/>
      <c r="E722" s="115"/>
      <c r="F722" s="116"/>
      <c r="G722" s="117"/>
    </row>
    <row r="723" spans="1:7" ht="12.75" hidden="1" customHeight="1" x14ac:dyDescent="0.2">
      <c r="A723" s="112"/>
      <c r="B723" s="113"/>
      <c r="C723" s="113"/>
      <c r="D723" s="114"/>
      <c r="E723" s="115"/>
      <c r="F723" s="116"/>
      <c r="G723" s="117"/>
    </row>
    <row r="724" spans="1:7" ht="54" customHeight="1" x14ac:dyDescent="0.2">
      <c r="A724" s="65" t="s">
        <v>95</v>
      </c>
      <c r="B724" s="24" t="s">
        <v>96</v>
      </c>
      <c r="C724" s="20" t="s">
        <v>97</v>
      </c>
      <c r="D724" s="19" t="s">
        <v>1277</v>
      </c>
      <c r="E724" s="71" t="s">
        <v>2</v>
      </c>
      <c r="F724" s="21" t="s">
        <v>0</v>
      </c>
      <c r="G724" s="61" t="s">
        <v>1</v>
      </c>
    </row>
    <row r="725" spans="1:7" ht="12.75" customHeight="1" x14ac:dyDescent="0.2">
      <c r="A725" s="121">
        <v>43853</v>
      </c>
      <c r="B725" s="119" t="s">
        <v>3121</v>
      </c>
      <c r="C725" s="119" t="s">
        <v>3120</v>
      </c>
      <c r="D725" s="119" t="s">
        <v>2542</v>
      </c>
      <c r="E725" s="108">
        <v>137.5</v>
      </c>
      <c r="F725" s="75">
        <f>+E725*G725</f>
        <v>137.5</v>
      </c>
      <c r="G725" s="118">
        <v>1</v>
      </c>
    </row>
    <row r="726" spans="1:7" ht="12.75" customHeight="1" x14ac:dyDescent="0.2">
      <c r="A726" s="121">
        <v>42961</v>
      </c>
      <c r="B726" s="119" t="s">
        <v>3119</v>
      </c>
      <c r="C726" s="119" t="s">
        <v>3118</v>
      </c>
      <c r="D726" s="119" t="s">
        <v>2542</v>
      </c>
      <c r="E726" s="108">
        <v>150</v>
      </c>
      <c r="F726" s="75">
        <f>+E726*G726</f>
        <v>300</v>
      </c>
      <c r="G726" s="118">
        <v>2</v>
      </c>
    </row>
    <row r="727" spans="1:7" ht="12.75" customHeight="1" x14ac:dyDescent="0.2">
      <c r="A727" s="121">
        <v>42962</v>
      </c>
      <c r="B727" s="119" t="s">
        <v>3117</v>
      </c>
      <c r="C727" s="119" t="s">
        <v>130</v>
      </c>
      <c r="D727" s="119" t="s">
        <v>2542</v>
      </c>
      <c r="E727" s="108">
        <v>475</v>
      </c>
      <c r="F727" s="75">
        <f>+E727*G727</f>
        <v>1900</v>
      </c>
      <c r="G727" s="118">
        <v>4</v>
      </c>
    </row>
    <row r="728" spans="1:7" ht="12.75" customHeight="1" x14ac:dyDescent="0.2">
      <c r="A728" s="121">
        <v>43621</v>
      </c>
      <c r="B728" s="119" t="s">
        <v>3116</v>
      </c>
      <c r="C728" s="119" t="s">
        <v>3115</v>
      </c>
      <c r="D728" s="119" t="s">
        <v>2542</v>
      </c>
      <c r="E728" s="108">
        <v>1500</v>
      </c>
      <c r="F728" s="75">
        <f>+E728*G728</f>
        <v>27000</v>
      </c>
      <c r="G728" s="118">
        <v>18</v>
      </c>
    </row>
    <row r="729" spans="1:7" ht="12.75" customHeight="1" x14ac:dyDescent="0.2">
      <c r="A729" s="121">
        <v>43621</v>
      </c>
      <c r="B729" s="119" t="s">
        <v>3114</v>
      </c>
      <c r="C729" s="119" t="s">
        <v>3113</v>
      </c>
      <c r="D729" s="119" t="s">
        <v>2542</v>
      </c>
      <c r="E729" s="108">
        <v>1500</v>
      </c>
      <c r="F729" s="75">
        <f>+E729*G729</f>
        <v>34500</v>
      </c>
      <c r="G729" s="118">
        <v>23</v>
      </c>
    </row>
    <row r="730" spans="1:7" ht="12.75" customHeight="1" x14ac:dyDescent="0.2">
      <c r="A730" s="121">
        <v>43614</v>
      </c>
      <c r="B730" s="119" t="s">
        <v>3112</v>
      </c>
      <c r="C730" s="119" t="s">
        <v>3111</v>
      </c>
      <c r="D730" s="119" t="s">
        <v>2542</v>
      </c>
      <c r="E730" s="108">
        <v>1500</v>
      </c>
      <c r="F730" s="75">
        <f>+E730*G730</f>
        <v>31500</v>
      </c>
      <c r="G730" s="118">
        <v>21</v>
      </c>
    </row>
    <row r="731" spans="1:7" ht="12.75" customHeight="1" x14ac:dyDescent="0.2">
      <c r="A731" s="121">
        <v>45117</v>
      </c>
      <c r="B731" s="119" t="s">
        <v>3110</v>
      </c>
      <c r="C731" s="119" t="s">
        <v>3109</v>
      </c>
      <c r="D731" s="119" t="s">
        <v>2569</v>
      </c>
      <c r="E731" s="108">
        <v>15.5</v>
      </c>
      <c r="F731" s="75">
        <f>+E731*G731</f>
        <v>99820</v>
      </c>
      <c r="G731" s="118">
        <v>6440</v>
      </c>
    </row>
    <row r="732" spans="1:7" ht="12.75" customHeight="1" x14ac:dyDescent="0.2">
      <c r="A732" s="121">
        <v>43291</v>
      </c>
      <c r="B732" s="119" t="s">
        <v>3108</v>
      </c>
      <c r="C732" s="119" t="s">
        <v>3107</v>
      </c>
      <c r="D732" s="119" t="s">
        <v>2542</v>
      </c>
      <c r="E732" s="108">
        <v>193.75</v>
      </c>
      <c r="F732" s="75">
        <f>+E732*G732</f>
        <v>387.5</v>
      </c>
      <c r="G732" s="118">
        <v>2</v>
      </c>
    </row>
    <row r="733" spans="1:7" ht="12.75" customHeight="1" x14ac:dyDescent="0.2">
      <c r="A733" s="121">
        <v>43291</v>
      </c>
      <c r="B733" s="119" t="s">
        <v>3106</v>
      </c>
      <c r="C733" s="119" t="s">
        <v>346</v>
      </c>
      <c r="D733" s="119" t="s">
        <v>2542</v>
      </c>
      <c r="E733" s="108">
        <v>196.25</v>
      </c>
      <c r="F733" s="75">
        <f>+E733*G733</f>
        <v>1177.5</v>
      </c>
      <c r="G733" s="118">
        <v>6</v>
      </c>
    </row>
    <row r="734" spans="1:7" ht="12.75" customHeight="1" x14ac:dyDescent="0.2">
      <c r="A734" s="121">
        <v>45117</v>
      </c>
      <c r="B734" s="119" t="s">
        <v>3105</v>
      </c>
      <c r="C734" s="119" t="s">
        <v>3104</v>
      </c>
      <c r="D734" s="119" t="s">
        <v>2569</v>
      </c>
      <c r="E734" s="108">
        <v>49.75</v>
      </c>
      <c r="F734" s="75">
        <f>+E734*G734</f>
        <v>134822.5</v>
      </c>
      <c r="G734" s="118">
        <v>2710</v>
      </c>
    </row>
    <row r="735" spans="1:7" ht="12.75" customHeight="1" x14ac:dyDescent="0.2">
      <c r="A735" s="121">
        <v>45117</v>
      </c>
      <c r="B735" s="119" t="s">
        <v>3103</v>
      </c>
      <c r="C735" s="119" t="s">
        <v>3102</v>
      </c>
      <c r="D735" s="119" t="s">
        <v>2569</v>
      </c>
      <c r="E735" s="108">
        <v>25</v>
      </c>
      <c r="F735" s="75">
        <f>+E735*G735</f>
        <v>125800</v>
      </c>
      <c r="G735" s="118">
        <v>5032</v>
      </c>
    </row>
    <row r="736" spans="1:7" ht="12.75" customHeight="1" x14ac:dyDescent="0.2">
      <c r="A736" s="121">
        <v>45117</v>
      </c>
      <c r="B736" s="119" t="s">
        <v>3101</v>
      </c>
      <c r="C736" s="119" t="s">
        <v>3100</v>
      </c>
      <c r="D736" s="119" t="s">
        <v>2569</v>
      </c>
      <c r="E736" s="108">
        <v>70</v>
      </c>
      <c r="F736" s="75">
        <f>+E736*G736</f>
        <v>144830</v>
      </c>
      <c r="G736" s="118">
        <v>2069</v>
      </c>
    </row>
    <row r="737" spans="1:7" ht="12.75" customHeight="1" x14ac:dyDescent="0.2">
      <c r="A737" s="121">
        <v>45117</v>
      </c>
      <c r="B737" s="119" t="s">
        <v>3099</v>
      </c>
      <c r="C737" s="119" t="s">
        <v>3098</v>
      </c>
      <c r="D737" s="119" t="s">
        <v>2569</v>
      </c>
      <c r="E737" s="108">
        <v>78.162236480293302</v>
      </c>
      <c r="F737" s="75">
        <f>+E737*G737</f>
        <v>60732.057745187893</v>
      </c>
      <c r="G737" s="118">
        <v>777</v>
      </c>
    </row>
    <row r="738" spans="1:7" ht="12.75" customHeight="1" x14ac:dyDescent="0.2">
      <c r="A738" s="121">
        <v>45117</v>
      </c>
      <c r="B738" s="119" t="s">
        <v>3097</v>
      </c>
      <c r="C738" s="119" t="s">
        <v>3096</v>
      </c>
      <c r="D738" s="119" t="s">
        <v>2658</v>
      </c>
      <c r="E738" s="108">
        <v>375</v>
      </c>
      <c r="F738" s="75">
        <f>+E738*G738</f>
        <v>19875</v>
      </c>
      <c r="G738" s="118">
        <v>53</v>
      </c>
    </row>
    <row r="739" spans="1:7" ht="12.75" customHeight="1" x14ac:dyDescent="0.2">
      <c r="A739" s="121">
        <v>45779</v>
      </c>
      <c r="B739" s="119" t="s">
        <v>3095</v>
      </c>
      <c r="C739" s="119" t="s">
        <v>3094</v>
      </c>
      <c r="D739" s="119" t="s">
        <v>2666</v>
      </c>
      <c r="E739" s="108">
        <v>100</v>
      </c>
      <c r="F739" s="75">
        <f>+E739*G739</f>
        <v>25300</v>
      </c>
      <c r="G739" s="118">
        <v>253</v>
      </c>
    </row>
    <row r="740" spans="1:7" ht="12.75" customHeight="1" x14ac:dyDescent="0.2">
      <c r="A740" s="121">
        <v>45677.581516203703</v>
      </c>
      <c r="B740" s="119" t="s">
        <v>3093</v>
      </c>
      <c r="C740" s="119" t="s">
        <v>1149</v>
      </c>
      <c r="D740" s="119" t="s">
        <v>2542</v>
      </c>
      <c r="E740" s="108">
        <v>360</v>
      </c>
      <c r="F740" s="75">
        <f>+E740*G740</f>
        <v>3600</v>
      </c>
      <c r="G740" s="118">
        <v>10</v>
      </c>
    </row>
    <row r="741" spans="1:7" ht="12.75" customHeight="1" x14ac:dyDescent="0.2">
      <c r="A741" s="121">
        <v>45677.581944444442</v>
      </c>
      <c r="B741" s="119" t="s">
        <v>3092</v>
      </c>
      <c r="C741" s="119" t="s">
        <v>1150</v>
      </c>
      <c r="D741" s="119" t="s">
        <v>2542</v>
      </c>
      <c r="E741" s="108">
        <v>3400</v>
      </c>
      <c r="F741" s="75">
        <f>+E741*G741</f>
        <v>3400</v>
      </c>
      <c r="G741" s="118">
        <v>1</v>
      </c>
    </row>
    <row r="742" spans="1:7" ht="12.75" customHeight="1" x14ac:dyDescent="0.2">
      <c r="A742" s="121">
        <v>45985.443206018521</v>
      </c>
      <c r="B742" s="119" t="s">
        <v>3091</v>
      </c>
      <c r="C742" s="119" t="s">
        <v>3090</v>
      </c>
      <c r="D742" s="119" t="s">
        <v>2542</v>
      </c>
      <c r="E742" s="108">
        <v>4576.9166666666697</v>
      </c>
      <c r="F742" s="75">
        <f>+E742*G742</f>
        <v>41192.250000000029</v>
      </c>
      <c r="G742" s="118">
        <v>9</v>
      </c>
    </row>
    <row r="743" spans="1:7" ht="12.75" customHeight="1" x14ac:dyDescent="0.2">
      <c r="A743" s="121">
        <v>45985.443206018521</v>
      </c>
      <c r="B743" s="119" t="s">
        <v>3089</v>
      </c>
      <c r="C743" s="119" t="s">
        <v>3088</v>
      </c>
      <c r="D743" s="119" t="s">
        <v>2542</v>
      </c>
      <c r="E743" s="108">
        <v>10592.6</v>
      </c>
      <c r="F743" s="75">
        <f>+E743*G743</f>
        <v>63555.600000000006</v>
      </c>
      <c r="G743" s="118">
        <v>6</v>
      </c>
    </row>
    <row r="744" spans="1:7" ht="12.75" customHeight="1" x14ac:dyDescent="0.2">
      <c r="A744" s="121">
        <v>45398.63385416667</v>
      </c>
      <c r="B744" s="119" t="s">
        <v>3087</v>
      </c>
      <c r="C744" s="119" t="s">
        <v>1152</v>
      </c>
      <c r="D744" s="119" t="s">
        <v>2542</v>
      </c>
      <c r="E744" s="108">
        <v>17000</v>
      </c>
      <c r="F744" s="75">
        <f>+E744*G744</f>
        <v>34000</v>
      </c>
      <c r="G744" s="118">
        <v>2</v>
      </c>
    </row>
    <row r="745" spans="1:7" ht="12.75" customHeight="1" x14ac:dyDescent="0.2">
      <c r="A745" s="121">
        <v>45398.635196759256</v>
      </c>
      <c r="B745" s="119" t="s">
        <v>3086</v>
      </c>
      <c r="C745" s="119" t="s">
        <v>3085</v>
      </c>
      <c r="D745" s="119" t="s">
        <v>2542</v>
      </c>
      <c r="E745" s="108">
        <v>340</v>
      </c>
      <c r="F745" s="75">
        <f>+E745*G745</f>
        <v>7820</v>
      </c>
      <c r="G745" s="118">
        <v>23</v>
      </c>
    </row>
    <row r="746" spans="1:7" ht="12.75" customHeight="1" x14ac:dyDescent="0.2">
      <c r="A746" s="121">
        <v>45398.638761574075</v>
      </c>
      <c r="B746" s="119" t="s">
        <v>3084</v>
      </c>
      <c r="C746" s="119" t="s">
        <v>1174</v>
      </c>
      <c r="D746" s="119" t="s">
        <v>2542</v>
      </c>
      <c r="E746" s="108">
        <v>210</v>
      </c>
      <c r="F746" s="75">
        <f>+E746*G746</f>
        <v>8190</v>
      </c>
      <c r="G746" s="118">
        <v>39</v>
      </c>
    </row>
    <row r="747" spans="1:7" ht="12.75" customHeight="1" x14ac:dyDescent="0.2">
      <c r="A747" s="121">
        <v>45398.640034722222</v>
      </c>
      <c r="B747" s="119" t="s">
        <v>3083</v>
      </c>
      <c r="C747" s="119" t="s">
        <v>1184</v>
      </c>
      <c r="D747" s="119" t="s">
        <v>2542</v>
      </c>
      <c r="E747" s="108">
        <v>15</v>
      </c>
      <c r="F747" s="75">
        <f>+E747*G747</f>
        <v>735</v>
      </c>
      <c r="G747" s="118">
        <v>49</v>
      </c>
    </row>
    <row r="748" spans="1:7" ht="12.75" customHeight="1" x14ac:dyDescent="0.2">
      <c r="A748" s="121">
        <v>45813.572662037041</v>
      </c>
      <c r="B748" s="119" t="s">
        <v>3082</v>
      </c>
      <c r="C748" s="119" t="s">
        <v>2348</v>
      </c>
      <c r="D748" s="119" t="s">
        <v>2542</v>
      </c>
      <c r="E748" s="108">
        <v>17685.04</v>
      </c>
      <c r="F748" s="75">
        <f>+E748*G748</f>
        <v>53055.12</v>
      </c>
      <c r="G748" s="118">
        <v>3</v>
      </c>
    </row>
    <row r="749" spans="1:7" ht="12.75" customHeight="1" x14ac:dyDescent="0.2">
      <c r="A749" s="121">
        <v>45399.573495370372</v>
      </c>
      <c r="B749" s="119" t="s">
        <v>3081</v>
      </c>
      <c r="C749" s="119" t="s">
        <v>3080</v>
      </c>
      <c r="D749" s="119" t="s">
        <v>2542</v>
      </c>
      <c r="E749" s="108">
        <v>495.22</v>
      </c>
      <c r="F749" s="75">
        <f>+E749*G749</f>
        <v>1980.88</v>
      </c>
      <c r="G749" s="118">
        <v>4</v>
      </c>
    </row>
    <row r="750" spans="1:7" ht="12.75" customHeight="1" x14ac:dyDescent="0.2">
      <c r="A750" s="121">
        <v>45399.573993055557</v>
      </c>
      <c r="B750" s="119" t="s">
        <v>3079</v>
      </c>
      <c r="C750" s="119" t="s">
        <v>3078</v>
      </c>
      <c r="D750" s="119" t="s">
        <v>2542</v>
      </c>
      <c r="E750" s="108">
        <v>637</v>
      </c>
      <c r="F750" s="75">
        <f>+E750*G750</f>
        <v>1274</v>
      </c>
      <c r="G750" s="118">
        <v>2</v>
      </c>
    </row>
    <row r="751" spans="1:7" ht="12.75" customHeight="1" x14ac:dyDescent="0.2">
      <c r="A751" s="121">
        <v>45399.575011574074</v>
      </c>
      <c r="B751" s="119" t="s">
        <v>3077</v>
      </c>
      <c r="C751" s="119" t="s">
        <v>3076</v>
      </c>
      <c r="D751" s="119" t="s">
        <v>2542</v>
      </c>
      <c r="E751" s="108">
        <v>176.27</v>
      </c>
      <c r="F751" s="75">
        <f>+E751*G751</f>
        <v>21328.670000000002</v>
      </c>
      <c r="G751" s="118">
        <v>121</v>
      </c>
    </row>
    <row r="752" spans="1:7" ht="12.75" customHeight="1" x14ac:dyDescent="0.2">
      <c r="A752" s="121">
        <v>45399.575486111113</v>
      </c>
      <c r="B752" s="119" t="s">
        <v>3075</v>
      </c>
      <c r="C752" s="119" t="s">
        <v>3074</v>
      </c>
      <c r="D752" s="119" t="s">
        <v>2542</v>
      </c>
      <c r="E752" s="108">
        <v>450</v>
      </c>
      <c r="F752" s="75">
        <f>+E752*G752</f>
        <v>3150</v>
      </c>
      <c r="G752" s="118">
        <v>7</v>
      </c>
    </row>
    <row r="753" spans="1:7" ht="12.75" customHeight="1" x14ac:dyDescent="0.2">
      <c r="A753" s="121">
        <v>45399.575972222221</v>
      </c>
      <c r="B753" s="119" t="s">
        <v>3073</v>
      </c>
      <c r="C753" s="119" t="s">
        <v>3072</v>
      </c>
      <c r="D753" s="119" t="s">
        <v>2542</v>
      </c>
      <c r="E753" s="108">
        <v>45</v>
      </c>
      <c r="F753" s="75">
        <f>+E753*G753</f>
        <v>2250</v>
      </c>
      <c r="G753" s="118">
        <v>50</v>
      </c>
    </row>
    <row r="754" spans="1:7" ht="12.75" customHeight="1" x14ac:dyDescent="0.2">
      <c r="A754" s="121">
        <v>45427.463553240741</v>
      </c>
      <c r="B754" s="119" t="s">
        <v>3071</v>
      </c>
      <c r="C754" s="119" t="s">
        <v>3070</v>
      </c>
      <c r="D754" s="119" t="s">
        <v>2542</v>
      </c>
      <c r="E754" s="108">
        <v>35</v>
      </c>
      <c r="F754" s="75">
        <f>+E754*G754</f>
        <v>3150</v>
      </c>
      <c r="G754" s="118">
        <v>90</v>
      </c>
    </row>
    <row r="755" spans="1:7" ht="12.75" customHeight="1" x14ac:dyDescent="0.2">
      <c r="A755" s="121">
        <v>45398.642245370371</v>
      </c>
      <c r="B755" s="119" t="s">
        <v>3069</v>
      </c>
      <c r="C755" s="119" t="s">
        <v>1186</v>
      </c>
      <c r="D755" s="119" t="s">
        <v>2542</v>
      </c>
      <c r="E755" s="108">
        <v>2000</v>
      </c>
      <c r="F755" s="75">
        <f>+E755*G755</f>
        <v>48000</v>
      </c>
      <c r="G755" s="118">
        <v>24</v>
      </c>
    </row>
    <row r="756" spans="1:7" ht="12.75" customHeight="1" x14ac:dyDescent="0.2">
      <c r="A756" s="121">
        <v>45399.606851851851</v>
      </c>
      <c r="B756" s="119" t="s">
        <v>3068</v>
      </c>
      <c r="C756" s="119" t="s">
        <v>3067</v>
      </c>
      <c r="D756" s="119" t="s">
        <v>2573</v>
      </c>
      <c r="E756" s="108">
        <v>1500</v>
      </c>
      <c r="F756" s="75">
        <f>+E756*G756</f>
        <v>18000</v>
      </c>
      <c r="G756" s="118">
        <v>12</v>
      </c>
    </row>
    <row r="757" spans="1:7" ht="12.75" customHeight="1" x14ac:dyDescent="0.2">
      <c r="A757" s="121">
        <v>45400.607511574075</v>
      </c>
      <c r="B757" s="119" t="s">
        <v>3066</v>
      </c>
      <c r="C757" s="119" t="s">
        <v>3065</v>
      </c>
      <c r="D757" s="119" t="s">
        <v>3044</v>
      </c>
      <c r="E757" s="108">
        <v>500</v>
      </c>
      <c r="F757" s="75">
        <f>+E757*G757</f>
        <v>500</v>
      </c>
      <c r="G757" s="118">
        <v>1</v>
      </c>
    </row>
    <row r="758" spans="1:7" ht="12.75" customHeight="1" x14ac:dyDescent="0.2">
      <c r="A758" s="121">
        <v>45972.465509259258</v>
      </c>
      <c r="B758" s="119" t="s">
        <v>3064</v>
      </c>
      <c r="C758" s="119" t="s">
        <v>3063</v>
      </c>
      <c r="D758" s="119" t="s">
        <v>2542</v>
      </c>
      <c r="E758" s="108">
        <v>381.17647058823502</v>
      </c>
      <c r="F758" s="75">
        <f>+E758*G758</f>
        <v>6479.9999999999955</v>
      </c>
      <c r="G758" s="118">
        <v>17</v>
      </c>
    </row>
    <row r="759" spans="1:7" ht="12.75" customHeight="1" x14ac:dyDescent="0.2">
      <c r="A759" s="121">
        <v>45400.609594907408</v>
      </c>
      <c r="B759" s="119" t="s">
        <v>3062</v>
      </c>
      <c r="C759" s="119" t="s">
        <v>3061</v>
      </c>
      <c r="D759" s="119" t="s">
        <v>2542</v>
      </c>
      <c r="E759" s="108">
        <v>350</v>
      </c>
      <c r="F759" s="75">
        <f>+E759*G759</f>
        <v>1400</v>
      </c>
      <c r="G759" s="118">
        <v>4</v>
      </c>
    </row>
    <row r="760" spans="1:7" ht="12.75" customHeight="1" x14ac:dyDescent="0.2">
      <c r="A760" s="121">
        <v>45987.639780092592</v>
      </c>
      <c r="B760" s="119" t="s">
        <v>3060</v>
      </c>
      <c r="C760" s="119" t="s">
        <v>3059</v>
      </c>
      <c r="D760" s="119" t="s">
        <v>2542</v>
      </c>
      <c r="E760" s="108">
        <v>134.19047619047601</v>
      </c>
      <c r="F760" s="75">
        <f>+E760*G760</f>
        <v>4294.0952380952322</v>
      </c>
      <c r="G760" s="118">
        <v>32</v>
      </c>
    </row>
    <row r="761" spans="1:7" ht="12.75" customHeight="1" x14ac:dyDescent="0.2">
      <c r="A761" s="121">
        <v>45400.611724537041</v>
      </c>
      <c r="B761" s="119" t="s">
        <v>3058</v>
      </c>
      <c r="C761" s="119" t="s">
        <v>3057</v>
      </c>
      <c r="D761" s="119" t="s">
        <v>2542</v>
      </c>
      <c r="E761" s="108">
        <v>295</v>
      </c>
      <c r="F761" s="75">
        <f>+E761*G761</f>
        <v>2950</v>
      </c>
      <c r="G761" s="118">
        <v>10</v>
      </c>
    </row>
    <row r="762" spans="1:7" ht="12.75" customHeight="1" x14ac:dyDescent="0.2">
      <c r="A762" s="121">
        <v>45400.612488425926</v>
      </c>
      <c r="B762" s="119" t="s">
        <v>3056</v>
      </c>
      <c r="C762" s="119" t="s">
        <v>3055</v>
      </c>
      <c r="D762" s="119" t="s">
        <v>2542</v>
      </c>
      <c r="E762" s="108">
        <v>103.5</v>
      </c>
      <c r="F762" s="75">
        <f>+E762*G762</f>
        <v>1035</v>
      </c>
      <c r="G762" s="118">
        <v>10</v>
      </c>
    </row>
    <row r="763" spans="1:7" ht="12.75" customHeight="1" x14ac:dyDescent="0.2">
      <c r="A763" s="121">
        <v>46008.495868055557</v>
      </c>
      <c r="B763" s="119" t="s">
        <v>3054</v>
      </c>
      <c r="C763" s="119" t="s">
        <v>3053</v>
      </c>
      <c r="D763" s="119" t="s">
        <v>2542</v>
      </c>
      <c r="E763" s="108">
        <v>2212.5</v>
      </c>
      <c r="F763" s="75">
        <f>+E763*G763</f>
        <v>6637.5</v>
      </c>
      <c r="G763" s="118">
        <v>3</v>
      </c>
    </row>
    <row r="764" spans="1:7" ht="12.75" customHeight="1" x14ac:dyDescent="0.2">
      <c r="A764" s="121">
        <v>45972.465509259258</v>
      </c>
      <c r="B764" s="119" t="s">
        <v>3052</v>
      </c>
      <c r="C764" s="119" t="s">
        <v>3051</v>
      </c>
      <c r="D764" s="119" t="s">
        <v>2542</v>
      </c>
      <c r="E764" s="108">
        <v>321.82142857142901</v>
      </c>
      <c r="F764" s="75">
        <f>+E764*G764</f>
        <v>2252.7500000000032</v>
      </c>
      <c r="G764" s="118">
        <v>7</v>
      </c>
    </row>
    <row r="765" spans="1:7" ht="12.75" customHeight="1" x14ac:dyDescent="0.2">
      <c r="A765" s="121">
        <v>45398.64439814815</v>
      </c>
      <c r="B765" s="119" t="s">
        <v>3050</v>
      </c>
      <c r="C765" s="119" t="s">
        <v>3049</v>
      </c>
      <c r="D765" s="119" t="s">
        <v>2542</v>
      </c>
      <c r="E765" s="108">
        <v>110</v>
      </c>
      <c r="F765" s="75">
        <f>+E765*G765</f>
        <v>1980</v>
      </c>
      <c r="G765" s="118">
        <v>18</v>
      </c>
    </row>
    <row r="766" spans="1:7" ht="12.75" customHeight="1" x14ac:dyDescent="0.2">
      <c r="A766" s="121">
        <v>45400.616331018522</v>
      </c>
      <c r="B766" s="119" t="s">
        <v>3048</v>
      </c>
      <c r="C766" s="119" t="s">
        <v>3047</v>
      </c>
      <c r="D766" s="119" t="s">
        <v>2542</v>
      </c>
      <c r="E766" s="108">
        <v>1475</v>
      </c>
      <c r="F766" s="75">
        <f>+E766*G766</f>
        <v>1475</v>
      </c>
      <c r="G766" s="118">
        <v>1</v>
      </c>
    </row>
    <row r="767" spans="1:7" ht="12.75" customHeight="1" x14ac:dyDescent="0.2">
      <c r="A767" s="121">
        <v>45400.616805555554</v>
      </c>
      <c r="B767" s="119" t="s">
        <v>3046</v>
      </c>
      <c r="C767" s="119" t="s">
        <v>3045</v>
      </c>
      <c r="D767" s="119" t="s">
        <v>3044</v>
      </c>
      <c r="E767" s="108">
        <v>223.73</v>
      </c>
      <c r="F767" s="75">
        <f>+E767*G767</f>
        <v>3355.95</v>
      </c>
      <c r="G767" s="118">
        <v>15</v>
      </c>
    </row>
    <row r="768" spans="1:7" ht="12.75" customHeight="1" x14ac:dyDescent="0.2">
      <c r="A768" s="121">
        <v>45643.642418981479</v>
      </c>
      <c r="B768" s="119" t="s">
        <v>3043</v>
      </c>
      <c r="C768" s="119" t="s">
        <v>3042</v>
      </c>
      <c r="D768" s="119" t="s">
        <v>2542</v>
      </c>
      <c r="E768" s="108">
        <v>480.375</v>
      </c>
      <c r="F768" s="75">
        <f>+E768*G768</f>
        <v>19215</v>
      </c>
      <c r="G768" s="118">
        <v>40</v>
      </c>
    </row>
    <row r="769" spans="1:7" ht="12.75" customHeight="1" x14ac:dyDescent="0.2">
      <c r="A769" s="121">
        <v>45400.617696759262</v>
      </c>
      <c r="B769" s="119" t="s">
        <v>3041</v>
      </c>
      <c r="C769" s="119" t="s">
        <v>3040</v>
      </c>
      <c r="D769" s="119" t="s">
        <v>2542</v>
      </c>
      <c r="E769" s="108">
        <v>24576.27</v>
      </c>
      <c r="F769" s="75">
        <f>+E769*G769</f>
        <v>49152.54</v>
      </c>
      <c r="G769" s="118">
        <v>2</v>
      </c>
    </row>
    <row r="770" spans="1:7" ht="12.75" customHeight="1" x14ac:dyDescent="0.2">
      <c r="A770" s="121">
        <v>45972.465509259258</v>
      </c>
      <c r="B770" s="119" t="s">
        <v>3039</v>
      </c>
      <c r="C770" s="119" t="s">
        <v>3038</v>
      </c>
      <c r="D770" s="119" t="s">
        <v>2542</v>
      </c>
      <c r="E770" s="108">
        <v>147.66455696202499</v>
      </c>
      <c r="F770" s="75">
        <f>+E770*G770</f>
        <v>10188.854430379724</v>
      </c>
      <c r="G770" s="118">
        <v>69</v>
      </c>
    </row>
    <row r="771" spans="1:7" ht="12.75" customHeight="1" x14ac:dyDescent="0.2">
      <c r="A771" s="121">
        <v>45400.618576388886</v>
      </c>
      <c r="B771" s="119" t="s">
        <v>3037</v>
      </c>
      <c r="C771" s="119" t="s">
        <v>3036</v>
      </c>
      <c r="D771" s="119" t="s">
        <v>2542</v>
      </c>
      <c r="E771" s="108">
        <v>1040</v>
      </c>
      <c r="F771" s="75">
        <f>+E771*G771</f>
        <v>52000</v>
      </c>
      <c r="G771" s="118">
        <v>50</v>
      </c>
    </row>
    <row r="772" spans="1:7" ht="12.75" customHeight="1" x14ac:dyDescent="0.2">
      <c r="A772" s="121">
        <v>45400.61923611111</v>
      </c>
      <c r="B772" s="119" t="s">
        <v>3035</v>
      </c>
      <c r="C772" s="119" t="s">
        <v>1151</v>
      </c>
      <c r="D772" s="119" t="s">
        <v>2542</v>
      </c>
      <c r="E772" s="108">
        <v>678</v>
      </c>
      <c r="F772" s="75">
        <f>+E772*G772</f>
        <v>6780</v>
      </c>
      <c r="G772" s="118">
        <v>10</v>
      </c>
    </row>
    <row r="773" spans="1:7" ht="12.75" customHeight="1" x14ac:dyDescent="0.2">
      <c r="A773" s="121">
        <v>45401.636203703703</v>
      </c>
      <c r="B773" s="119" t="s">
        <v>3034</v>
      </c>
      <c r="C773" s="119" t="s">
        <v>3033</v>
      </c>
      <c r="D773" s="119" t="s">
        <v>2542</v>
      </c>
      <c r="E773" s="108">
        <v>115</v>
      </c>
      <c r="F773" s="75">
        <f>+E773*G773</f>
        <v>2185</v>
      </c>
      <c r="G773" s="118">
        <v>19</v>
      </c>
    </row>
    <row r="774" spans="1:7" ht="12.75" customHeight="1" x14ac:dyDescent="0.2">
      <c r="A774" s="121">
        <v>45677.592928240738</v>
      </c>
      <c r="B774" s="119" t="s">
        <v>3032</v>
      </c>
      <c r="C774" s="119" t="s">
        <v>3031</v>
      </c>
      <c r="D774" s="119" t="s">
        <v>2720</v>
      </c>
      <c r="E774" s="108">
        <v>838.5</v>
      </c>
      <c r="F774" s="75">
        <f>+E774*G774</f>
        <v>12577.5</v>
      </c>
      <c r="G774" s="118">
        <v>15</v>
      </c>
    </row>
    <row r="775" spans="1:7" ht="12.75" customHeight="1" x14ac:dyDescent="0.2">
      <c r="A775" s="121">
        <v>45398.645694444444</v>
      </c>
      <c r="B775" s="119" t="s">
        <v>3030</v>
      </c>
      <c r="C775" s="119" t="s">
        <v>3029</v>
      </c>
      <c r="D775" s="119" t="s">
        <v>2542</v>
      </c>
      <c r="E775" s="108">
        <v>73</v>
      </c>
      <c r="F775" s="75">
        <f>+E775*G775</f>
        <v>3650</v>
      </c>
      <c r="G775" s="118">
        <v>50</v>
      </c>
    </row>
    <row r="776" spans="1:7" ht="12.75" customHeight="1" x14ac:dyDescent="0.2">
      <c r="A776" s="121">
        <v>45677.593634259261</v>
      </c>
      <c r="B776" s="119" t="s">
        <v>3028</v>
      </c>
      <c r="C776" s="119" t="s">
        <v>3027</v>
      </c>
      <c r="D776" s="119" t="s">
        <v>2542</v>
      </c>
      <c r="E776" s="108">
        <v>225</v>
      </c>
      <c r="F776" s="75">
        <f>+E776*G776</f>
        <v>5850</v>
      </c>
      <c r="G776" s="118">
        <v>26</v>
      </c>
    </row>
    <row r="777" spans="1:7" ht="12.75" customHeight="1" x14ac:dyDescent="0.2">
      <c r="A777" s="121">
        <v>45677.593958333331</v>
      </c>
      <c r="B777" s="119" t="s">
        <v>3026</v>
      </c>
      <c r="C777" s="119" t="s">
        <v>3025</v>
      </c>
      <c r="D777" s="119" t="s">
        <v>2542</v>
      </c>
      <c r="E777" s="108">
        <v>340</v>
      </c>
      <c r="F777" s="75">
        <f>+E777*G777</f>
        <v>3740</v>
      </c>
      <c r="G777" s="118">
        <v>11</v>
      </c>
    </row>
    <row r="778" spans="1:7" ht="12.75" customHeight="1" x14ac:dyDescent="0.2">
      <c r="A778" s="121">
        <v>45677.594247685185</v>
      </c>
      <c r="B778" s="119" t="s">
        <v>3024</v>
      </c>
      <c r="C778" s="119" t="s">
        <v>3023</v>
      </c>
      <c r="D778" s="119" t="s">
        <v>2542</v>
      </c>
      <c r="E778" s="108">
        <v>265</v>
      </c>
      <c r="F778" s="75">
        <f>+E778*G778</f>
        <v>795</v>
      </c>
      <c r="G778" s="118">
        <v>3</v>
      </c>
    </row>
    <row r="779" spans="1:7" ht="12.75" customHeight="1" x14ac:dyDescent="0.2">
      <c r="A779" s="121">
        <v>46007.616909722223</v>
      </c>
      <c r="B779" s="119" t="s">
        <v>3022</v>
      </c>
      <c r="C779" s="119" t="s">
        <v>3021</v>
      </c>
      <c r="D779" s="119" t="s">
        <v>2542</v>
      </c>
      <c r="E779" s="108">
        <v>6100</v>
      </c>
      <c r="F779" s="75">
        <f>+E779*G779</f>
        <v>6100</v>
      </c>
      <c r="G779" s="118">
        <v>1</v>
      </c>
    </row>
    <row r="780" spans="1:7" ht="12.75" customHeight="1" x14ac:dyDescent="0.2">
      <c r="A780" s="121">
        <v>45677.59516203704</v>
      </c>
      <c r="B780" s="119" t="s">
        <v>3020</v>
      </c>
      <c r="C780" s="119" t="s">
        <v>3019</v>
      </c>
      <c r="D780" s="119" t="s">
        <v>2542</v>
      </c>
      <c r="E780" s="108">
        <v>11</v>
      </c>
      <c r="F780" s="75">
        <f>+E780*G780</f>
        <v>176</v>
      </c>
      <c r="G780" s="118">
        <v>16</v>
      </c>
    </row>
    <row r="781" spans="1:7" ht="12.75" customHeight="1" x14ac:dyDescent="0.2">
      <c r="A781" s="121">
        <v>45677.595601851855</v>
      </c>
      <c r="B781" s="119" t="s">
        <v>3018</v>
      </c>
      <c r="C781" s="119" t="s">
        <v>3017</v>
      </c>
      <c r="D781" s="119" t="s">
        <v>2542</v>
      </c>
      <c r="E781" s="108">
        <v>0.5</v>
      </c>
      <c r="F781" s="75">
        <f>+E781*G781</f>
        <v>379</v>
      </c>
      <c r="G781" s="118">
        <v>758</v>
      </c>
    </row>
    <row r="782" spans="1:7" ht="12.75" customHeight="1" x14ac:dyDescent="0.2">
      <c r="A782" s="121">
        <v>45398.650023148148</v>
      </c>
      <c r="B782" s="119" t="s">
        <v>3016</v>
      </c>
      <c r="C782" s="119" t="s">
        <v>1190</v>
      </c>
      <c r="D782" s="119" t="s">
        <v>2542</v>
      </c>
      <c r="E782" s="108">
        <v>100</v>
      </c>
      <c r="F782" s="75">
        <f>+E782*G782</f>
        <v>2500</v>
      </c>
      <c r="G782" s="118">
        <v>25</v>
      </c>
    </row>
    <row r="783" spans="1:7" ht="12.75" customHeight="1" x14ac:dyDescent="0.2">
      <c r="A783" s="121">
        <v>45677.596261574072</v>
      </c>
      <c r="B783" s="119" t="s">
        <v>3015</v>
      </c>
      <c r="C783" s="119" t="s">
        <v>3014</v>
      </c>
      <c r="D783" s="119" t="s">
        <v>2708</v>
      </c>
      <c r="E783" s="108">
        <v>1110.0114285714301</v>
      </c>
      <c r="F783" s="75">
        <f>+E783*G783</f>
        <v>5550.0571428571502</v>
      </c>
      <c r="G783" s="118">
        <v>5</v>
      </c>
    </row>
    <row r="784" spans="1:7" ht="12.75" customHeight="1" x14ac:dyDescent="0.2">
      <c r="A784" s="121">
        <v>45677.632037037038</v>
      </c>
      <c r="B784" s="119" t="s">
        <v>3013</v>
      </c>
      <c r="C784" s="119" t="s">
        <v>3012</v>
      </c>
      <c r="D784" s="119" t="s">
        <v>2583</v>
      </c>
      <c r="E784" s="108">
        <v>150</v>
      </c>
      <c r="F784" s="75">
        <f>+E784*G784</f>
        <v>450</v>
      </c>
      <c r="G784" s="118">
        <v>3</v>
      </c>
    </row>
    <row r="785" spans="1:7" ht="12.75" customHeight="1" x14ac:dyDescent="0.2">
      <c r="A785" s="121">
        <v>45677.632314814815</v>
      </c>
      <c r="B785" s="119" t="s">
        <v>3011</v>
      </c>
      <c r="C785" s="119" t="s">
        <v>3010</v>
      </c>
      <c r="D785" s="119" t="s">
        <v>2583</v>
      </c>
      <c r="E785" s="108">
        <v>875</v>
      </c>
      <c r="F785" s="75">
        <f>+E785*G785</f>
        <v>875</v>
      </c>
      <c r="G785" s="118">
        <v>1</v>
      </c>
    </row>
    <row r="786" spans="1:7" ht="12.75" customHeight="1" x14ac:dyDescent="0.2">
      <c r="A786" s="121">
        <v>45677.632569444446</v>
      </c>
      <c r="B786" s="119" t="s">
        <v>3009</v>
      </c>
      <c r="C786" s="119" t="s">
        <v>3008</v>
      </c>
      <c r="D786" s="119" t="s">
        <v>2542</v>
      </c>
      <c r="E786" s="108">
        <v>135.38</v>
      </c>
      <c r="F786" s="75">
        <f>+E786*G786</f>
        <v>135.38</v>
      </c>
      <c r="G786" s="118">
        <v>1</v>
      </c>
    </row>
    <row r="787" spans="1:7" ht="12.75" customHeight="1" x14ac:dyDescent="0.2">
      <c r="A787" s="121">
        <v>45677.632916666669</v>
      </c>
      <c r="B787" s="119" t="s">
        <v>3007</v>
      </c>
      <c r="C787" s="119" t="s">
        <v>3006</v>
      </c>
      <c r="D787" s="119" t="s">
        <v>2817</v>
      </c>
      <c r="E787" s="108">
        <v>4407.8</v>
      </c>
      <c r="F787" s="75">
        <f>+E787*G787</f>
        <v>4407.8</v>
      </c>
      <c r="G787" s="118">
        <v>1</v>
      </c>
    </row>
    <row r="788" spans="1:7" ht="12.75" customHeight="1" x14ac:dyDescent="0.2">
      <c r="A788" s="121">
        <v>45677.63318287037</v>
      </c>
      <c r="B788" s="119" t="s">
        <v>3005</v>
      </c>
      <c r="C788" s="119" t="s">
        <v>3004</v>
      </c>
      <c r="D788" s="119" t="s">
        <v>2542</v>
      </c>
      <c r="E788" s="108">
        <v>120</v>
      </c>
      <c r="F788" s="75">
        <f>+E788*G788</f>
        <v>240</v>
      </c>
      <c r="G788" s="118">
        <v>2</v>
      </c>
    </row>
    <row r="789" spans="1:7" ht="12.75" customHeight="1" x14ac:dyDescent="0.2">
      <c r="A789" s="121">
        <v>45677.633449074077</v>
      </c>
      <c r="B789" s="119" t="s">
        <v>3003</v>
      </c>
      <c r="C789" s="119" t="s">
        <v>3002</v>
      </c>
      <c r="D789" s="119" t="s">
        <v>2542</v>
      </c>
      <c r="E789" s="108">
        <v>1261.5</v>
      </c>
      <c r="F789" s="75">
        <f>+E789*G789</f>
        <v>104704.5</v>
      </c>
      <c r="G789" s="118">
        <v>83</v>
      </c>
    </row>
    <row r="790" spans="1:7" ht="12.75" customHeight="1" x14ac:dyDescent="0.2">
      <c r="A790" s="121">
        <v>45677.633738425924</v>
      </c>
      <c r="B790" s="119" t="s">
        <v>3001</v>
      </c>
      <c r="C790" s="119" t="s">
        <v>3000</v>
      </c>
      <c r="D790" s="119" t="s">
        <v>2542</v>
      </c>
      <c r="E790" s="108">
        <v>35</v>
      </c>
      <c r="F790" s="75">
        <f>+E790*G790</f>
        <v>525</v>
      </c>
      <c r="G790" s="118">
        <v>15</v>
      </c>
    </row>
    <row r="791" spans="1:7" ht="12.75" customHeight="1" x14ac:dyDescent="0.2">
      <c r="A791" s="121">
        <v>45677.634085648147</v>
      </c>
      <c r="B791" s="119" t="s">
        <v>2999</v>
      </c>
      <c r="C791" s="119" t="s">
        <v>2998</v>
      </c>
      <c r="D791" s="119" t="s">
        <v>2542</v>
      </c>
      <c r="E791" s="108">
        <v>35</v>
      </c>
      <c r="F791" s="75">
        <f>+E791*G791</f>
        <v>875</v>
      </c>
      <c r="G791" s="118">
        <v>25</v>
      </c>
    </row>
    <row r="792" spans="1:7" ht="12.75" customHeight="1" x14ac:dyDescent="0.2">
      <c r="A792" s="121">
        <v>45987.639780092592</v>
      </c>
      <c r="B792" s="119" t="s">
        <v>2997</v>
      </c>
      <c r="C792" s="119" t="s">
        <v>2996</v>
      </c>
      <c r="D792" s="119" t="s">
        <v>2755</v>
      </c>
      <c r="E792" s="108">
        <v>126.22285714285699</v>
      </c>
      <c r="F792" s="75">
        <f>+E792*G792</f>
        <v>4417.7999999999947</v>
      </c>
      <c r="G792" s="118">
        <v>35</v>
      </c>
    </row>
    <row r="793" spans="1:7" ht="12.75" customHeight="1" x14ac:dyDescent="0.2">
      <c r="A793" s="121">
        <v>45677.634918981479</v>
      </c>
      <c r="B793" s="119" t="s">
        <v>2995</v>
      </c>
      <c r="C793" s="119" t="s">
        <v>2994</v>
      </c>
      <c r="D793" s="119" t="s">
        <v>2542</v>
      </c>
      <c r="E793" s="108">
        <v>35</v>
      </c>
      <c r="F793" s="75">
        <f>+E793*G793</f>
        <v>1750</v>
      </c>
      <c r="G793" s="118">
        <v>50</v>
      </c>
    </row>
    <row r="794" spans="1:7" ht="12.75" customHeight="1" x14ac:dyDescent="0.2">
      <c r="A794" s="121">
        <v>45677.635300925926</v>
      </c>
      <c r="B794" s="119" t="s">
        <v>2993</v>
      </c>
      <c r="C794" s="119" t="s">
        <v>2992</v>
      </c>
      <c r="D794" s="119" t="s">
        <v>2542</v>
      </c>
      <c r="E794" s="108">
        <v>35</v>
      </c>
      <c r="F794" s="75">
        <f>+E794*G794</f>
        <v>1750</v>
      </c>
      <c r="G794" s="118">
        <v>50</v>
      </c>
    </row>
    <row r="795" spans="1:7" ht="12.75" customHeight="1" x14ac:dyDescent="0.2">
      <c r="A795" s="121">
        <v>45677.635601851849</v>
      </c>
      <c r="B795" s="119" t="s">
        <v>2991</v>
      </c>
      <c r="C795" s="119" t="s">
        <v>2990</v>
      </c>
      <c r="D795" s="119" t="s">
        <v>2542</v>
      </c>
      <c r="E795" s="108">
        <v>35</v>
      </c>
      <c r="F795" s="75">
        <f>+E795*G795</f>
        <v>875</v>
      </c>
      <c r="G795" s="118">
        <v>25</v>
      </c>
    </row>
    <row r="796" spans="1:7" ht="12.75" customHeight="1" x14ac:dyDescent="0.2">
      <c r="A796" s="121">
        <v>45677.635972222219</v>
      </c>
      <c r="B796" s="119" t="s">
        <v>2989</v>
      </c>
      <c r="C796" s="119" t="s">
        <v>2988</v>
      </c>
      <c r="D796" s="119" t="s">
        <v>2542</v>
      </c>
      <c r="E796" s="108">
        <v>35</v>
      </c>
      <c r="F796" s="75">
        <f>+E796*G796</f>
        <v>350</v>
      </c>
      <c r="G796" s="118">
        <v>10</v>
      </c>
    </row>
    <row r="797" spans="1:7" ht="12.75" customHeight="1" x14ac:dyDescent="0.2">
      <c r="A797" s="121">
        <v>45677.636388888888</v>
      </c>
      <c r="B797" s="119" t="s">
        <v>2987</v>
      </c>
      <c r="C797" s="119" t="s">
        <v>2986</v>
      </c>
      <c r="D797" s="119" t="s">
        <v>2542</v>
      </c>
      <c r="E797" s="108">
        <v>364</v>
      </c>
      <c r="F797" s="75">
        <f>+E797*G797</f>
        <v>14560</v>
      </c>
      <c r="G797" s="118">
        <v>40</v>
      </c>
    </row>
    <row r="798" spans="1:7" ht="12.75" customHeight="1" x14ac:dyDescent="0.2">
      <c r="A798" s="121">
        <v>45677.636701388888</v>
      </c>
      <c r="B798" s="119" t="s">
        <v>2985</v>
      </c>
      <c r="C798" s="119" t="s">
        <v>2984</v>
      </c>
      <c r="D798" s="119" t="s">
        <v>2542</v>
      </c>
      <c r="E798" s="108">
        <v>156</v>
      </c>
      <c r="F798" s="75">
        <f>+E798*G798</f>
        <v>6864</v>
      </c>
      <c r="G798" s="118">
        <v>44</v>
      </c>
    </row>
    <row r="799" spans="1:7" ht="12.75" customHeight="1" x14ac:dyDescent="0.2">
      <c r="A799" s="121">
        <v>45677.637071759258</v>
      </c>
      <c r="B799" s="119" t="s">
        <v>2983</v>
      </c>
      <c r="C799" s="119" t="s">
        <v>2982</v>
      </c>
      <c r="D799" s="119" t="s">
        <v>2542</v>
      </c>
      <c r="E799" s="108">
        <v>195</v>
      </c>
      <c r="F799" s="75">
        <f>+E799*G799</f>
        <v>6045</v>
      </c>
      <c r="G799" s="118">
        <v>31</v>
      </c>
    </row>
    <row r="800" spans="1:7" ht="12.75" customHeight="1" x14ac:dyDescent="0.2">
      <c r="A800" s="121">
        <v>45677.637407407405</v>
      </c>
      <c r="B800" s="119" t="s">
        <v>2981</v>
      </c>
      <c r="C800" s="119" t="s">
        <v>2980</v>
      </c>
      <c r="D800" s="119" t="s">
        <v>2542</v>
      </c>
      <c r="E800" s="108">
        <v>156</v>
      </c>
      <c r="F800" s="75">
        <f>+E800*G800</f>
        <v>4056</v>
      </c>
      <c r="G800" s="118">
        <v>26</v>
      </c>
    </row>
    <row r="801" spans="1:7" ht="12.75" customHeight="1" x14ac:dyDescent="0.2">
      <c r="A801" s="121">
        <v>45398.652754629627</v>
      </c>
      <c r="B801" s="119" t="s">
        <v>2979</v>
      </c>
      <c r="C801" s="119" t="s">
        <v>1195</v>
      </c>
      <c r="D801" s="119" t="s">
        <v>2542</v>
      </c>
      <c r="E801" s="108">
        <v>1500</v>
      </c>
      <c r="F801" s="75">
        <f>+E801*G801</f>
        <v>15000</v>
      </c>
      <c r="G801" s="118">
        <v>10</v>
      </c>
    </row>
    <row r="802" spans="1:7" ht="12.75" customHeight="1" x14ac:dyDescent="0.2">
      <c r="A802" s="121">
        <v>45677.638402777775</v>
      </c>
      <c r="B802" s="119" t="s">
        <v>2978</v>
      </c>
      <c r="C802" s="119" t="s">
        <v>2977</v>
      </c>
      <c r="D802" s="119" t="s">
        <v>2542</v>
      </c>
      <c r="E802" s="108">
        <v>158.6</v>
      </c>
      <c r="F802" s="75">
        <f>+E802*G802</f>
        <v>6344</v>
      </c>
      <c r="G802" s="118">
        <v>40</v>
      </c>
    </row>
    <row r="803" spans="1:7" ht="12.75" customHeight="1" x14ac:dyDescent="0.2">
      <c r="A803" s="121">
        <v>45677.638692129629</v>
      </c>
      <c r="B803" s="119" t="s">
        <v>2976</v>
      </c>
      <c r="C803" s="119" t="s">
        <v>2975</v>
      </c>
      <c r="D803" s="119" t="s">
        <v>2542</v>
      </c>
      <c r="E803" s="108">
        <v>156</v>
      </c>
      <c r="F803" s="75">
        <f>+E803*G803</f>
        <v>14040</v>
      </c>
      <c r="G803" s="118">
        <v>90</v>
      </c>
    </row>
    <row r="804" spans="1:7" ht="12.75" customHeight="1" x14ac:dyDescent="0.2">
      <c r="A804" s="121">
        <v>45737.487245370372</v>
      </c>
      <c r="B804" s="119" t="s">
        <v>2974</v>
      </c>
      <c r="C804" s="119" t="s">
        <v>2973</v>
      </c>
      <c r="D804" s="119" t="s">
        <v>2542</v>
      </c>
      <c r="E804" s="108">
        <v>120</v>
      </c>
      <c r="F804" s="75">
        <f>+E804*G804</f>
        <v>5280</v>
      </c>
      <c r="G804" s="118">
        <v>44</v>
      </c>
    </row>
    <row r="805" spans="1:7" ht="12.75" customHeight="1" x14ac:dyDescent="0.2">
      <c r="A805" s="121">
        <v>45677.639398148145</v>
      </c>
      <c r="B805" s="119" t="s">
        <v>2972</v>
      </c>
      <c r="C805" s="119" t="s">
        <v>2971</v>
      </c>
      <c r="D805" s="119" t="s">
        <v>2542</v>
      </c>
      <c r="E805" s="108">
        <v>13.77</v>
      </c>
      <c r="F805" s="75">
        <f>+E805*G805</f>
        <v>1253.07</v>
      </c>
      <c r="G805" s="118">
        <v>91</v>
      </c>
    </row>
    <row r="806" spans="1:7" ht="12.75" customHeight="1" x14ac:dyDescent="0.2">
      <c r="A806" s="121">
        <v>45677.639803240738</v>
      </c>
      <c r="B806" s="119" t="s">
        <v>2970</v>
      </c>
      <c r="C806" s="119" t="s">
        <v>2969</v>
      </c>
      <c r="D806" s="119" t="s">
        <v>2542</v>
      </c>
      <c r="E806" s="108">
        <v>13.77</v>
      </c>
      <c r="F806" s="75">
        <f>+E806*G806</f>
        <v>68.849999999999994</v>
      </c>
      <c r="G806" s="118">
        <v>5</v>
      </c>
    </row>
    <row r="807" spans="1:7" ht="12.75" customHeight="1" x14ac:dyDescent="0.2">
      <c r="A807" s="121">
        <v>45677.640162037038</v>
      </c>
      <c r="B807" s="119" t="s">
        <v>2968</v>
      </c>
      <c r="C807" s="119" t="s">
        <v>2967</v>
      </c>
      <c r="D807" s="119" t="s">
        <v>2542</v>
      </c>
      <c r="E807" s="108">
        <v>23</v>
      </c>
      <c r="F807" s="75">
        <f>+E807*G807</f>
        <v>529</v>
      </c>
      <c r="G807" s="118">
        <v>23</v>
      </c>
    </row>
    <row r="808" spans="1:7" ht="12.75" customHeight="1" x14ac:dyDescent="0.2">
      <c r="A808" s="121">
        <v>45677.640451388892</v>
      </c>
      <c r="B808" s="119" t="s">
        <v>2966</v>
      </c>
      <c r="C808" s="119" t="s">
        <v>2965</v>
      </c>
      <c r="D808" s="119" t="s">
        <v>2542</v>
      </c>
      <c r="E808" s="108">
        <v>7.71</v>
      </c>
      <c r="F808" s="75">
        <f>+E808*G808</f>
        <v>46.26</v>
      </c>
      <c r="G808" s="118">
        <v>6</v>
      </c>
    </row>
    <row r="809" spans="1:7" ht="12.75" customHeight="1" x14ac:dyDescent="0.2">
      <c r="A809" s="121">
        <v>45834.636886574073</v>
      </c>
      <c r="B809" s="119" t="s">
        <v>2964</v>
      </c>
      <c r="C809" s="119" t="s">
        <v>2963</v>
      </c>
      <c r="D809" s="119" t="s">
        <v>2542</v>
      </c>
      <c r="E809" s="108">
        <v>50</v>
      </c>
      <c r="F809" s="75">
        <f>+E809*G809</f>
        <v>100</v>
      </c>
      <c r="G809" s="118">
        <v>2</v>
      </c>
    </row>
    <row r="810" spans="1:7" ht="12.75" customHeight="1" x14ac:dyDescent="0.2">
      <c r="A810" s="121">
        <v>45677.640740740739</v>
      </c>
      <c r="B810" s="119" t="s">
        <v>2962</v>
      </c>
      <c r="C810" s="119" t="s">
        <v>2961</v>
      </c>
      <c r="D810" s="119" t="s">
        <v>2542</v>
      </c>
      <c r="E810" s="108">
        <v>393.9</v>
      </c>
      <c r="F810" s="75">
        <f>+E810*G810</f>
        <v>787.8</v>
      </c>
      <c r="G810" s="118">
        <v>2</v>
      </c>
    </row>
    <row r="811" spans="1:7" ht="12.75" customHeight="1" x14ac:dyDescent="0.2">
      <c r="A811" s="121">
        <v>45972.465509259258</v>
      </c>
      <c r="B811" s="119" t="s">
        <v>2960</v>
      </c>
      <c r="C811" s="119" t="s">
        <v>2959</v>
      </c>
      <c r="D811" s="119" t="s">
        <v>2542</v>
      </c>
      <c r="E811" s="108">
        <v>947.2</v>
      </c>
      <c r="F811" s="75">
        <f>+E811*G811</f>
        <v>4736</v>
      </c>
      <c r="G811" s="118">
        <v>5</v>
      </c>
    </row>
    <row r="812" spans="1:7" ht="12.75" customHeight="1" x14ac:dyDescent="0.2">
      <c r="A812" s="121">
        <v>45985.443206018521</v>
      </c>
      <c r="B812" s="119" t="s">
        <v>2958</v>
      </c>
      <c r="C812" s="119" t="s">
        <v>2957</v>
      </c>
      <c r="D812" s="119" t="s">
        <v>2720</v>
      </c>
      <c r="E812" s="108">
        <v>419.49</v>
      </c>
      <c r="F812" s="75">
        <f>+E812*G812</f>
        <v>1258.47</v>
      </c>
      <c r="G812" s="118">
        <v>3</v>
      </c>
    </row>
    <row r="813" spans="1:7" ht="12.75" customHeight="1" x14ac:dyDescent="0.2">
      <c r="A813" s="121">
        <v>45972.465509259258</v>
      </c>
      <c r="B813" s="119" t="s">
        <v>2956</v>
      </c>
      <c r="C813" s="119" t="s">
        <v>2955</v>
      </c>
      <c r="D813" s="119" t="s">
        <v>2542</v>
      </c>
      <c r="E813" s="108">
        <v>2621</v>
      </c>
      <c r="F813" s="75">
        <f>+E813*G813</f>
        <v>26210</v>
      </c>
      <c r="G813" s="118">
        <v>10</v>
      </c>
    </row>
    <row r="814" spans="1:7" ht="12.75" customHeight="1" x14ac:dyDescent="0.2">
      <c r="A814" s="121">
        <v>45677.641377314816</v>
      </c>
      <c r="B814" s="119" t="s">
        <v>2954</v>
      </c>
      <c r="C814" s="119" t="s">
        <v>2953</v>
      </c>
      <c r="D814" s="119" t="s">
        <v>2542</v>
      </c>
      <c r="E814" s="108">
        <v>4958.2</v>
      </c>
      <c r="F814" s="75">
        <f>+E814*G814</f>
        <v>24791</v>
      </c>
      <c r="G814" s="118">
        <v>5</v>
      </c>
    </row>
    <row r="815" spans="1:7" ht="12.75" customHeight="1" x14ac:dyDescent="0.2">
      <c r="A815" s="121">
        <v>45677.641712962963</v>
      </c>
      <c r="B815" s="119" t="s">
        <v>2952</v>
      </c>
      <c r="C815" s="119" t="s">
        <v>2951</v>
      </c>
      <c r="D815" s="119" t="s">
        <v>2542</v>
      </c>
      <c r="E815" s="108">
        <v>434.03</v>
      </c>
      <c r="F815" s="75">
        <f>+E815*G815</f>
        <v>5642.3899999999994</v>
      </c>
      <c r="G815" s="118">
        <v>13</v>
      </c>
    </row>
    <row r="816" spans="1:7" ht="12.75" customHeight="1" x14ac:dyDescent="0.2">
      <c r="A816" s="121">
        <v>45985.443206018521</v>
      </c>
      <c r="B816" s="119" t="s">
        <v>2950</v>
      </c>
      <c r="C816" s="119" t="s">
        <v>2949</v>
      </c>
      <c r="D816" s="119" t="s">
        <v>2798</v>
      </c>
      <c r="E816" s="108">
        <v>67.12</v>
      </c>
      <c r="F816" s="75">
        <f>+E816*G816</f>
        <v>33560</v>
      </c>
      <c r="G816" s="118">
        <v>500</v>
      </c>
    </row>
    <row r="817" spans="1:7" ht="12.75" customHeight="1" x14ac:dyDescent="0.2">
      <c r="A817" s="121">
        <v>45677.642013888886</v>
      </c>
      <c r="B817" s="119" t="s">
        <v>2948</v>
      </c>
      <c r="C817" s="119" t="s">
        <v>2947</v>
      </c>
      <c r="D817" s="119" t="s">
        <v>2542</v>
      </c>
      <c r="E817" s="108">
        <v>18</v>
      </c>
      <c r="F817" s="75">
        <f>+E817*G817</f>
        <v>540</v>
      </c>
      <c r="G817" s="118">
        <v>30</v>
      </c>
    </row>
    <row r="818" spans="1:7" ht="12.75" customHeight="1" x14ac:dyDescent="0.2">
      <c r="A818" s="121">
        <v>45972.465509259258</v>
      </c>
      <c r="B818" s="119" t="s">
        <v>2946</v>
      </c>
      <c r="C818" s="119" t="s">
        <v>2945</v>
      </c>
      <c r="D818" s="119" t="s">
        <v>2542</v>
      </c>
      <c r="E818" s="108">
        <v>1951.49285714286</v>
      </c>
      <c r="F818" s="75">
        <f>+E818*G818</f>
        <v>13660.450000000019</v>
      </c>
      <c r="G818" s="118">
        <v>7</v>
      </c>
    </row>
    <row r="819" spans="1:7" ht="12.75" customHeight="1" x14ac:dyDescent="0.2">
      <c r="A819" s="121">
        <v>45705.532187500001</v>
      </c>
      <c r="B819" s="119" t="s">
        <v>2944</v>
      </c>
      <c r="C819" s="119" t="s">
        <v>2943</v>
      </c>
      <c r="D819" s="119" t="s">
        <v>2817</v>
      </c>
      <c r="E819" s="108">
        <v>2700.0791855203602</v>
      </c>
      <c r="F819" s="75">
        <f>+E819*G819</f>
        <v>56701.662895927562</v>
      </c>
      <c r="G819" s="118">
        <v>21</v>
      </c>
    </row>
    <row r="820" spans="1:7" ht="12.75" customHeight="1" x14ac:dyDescent="0.2">
      <c r="A820" s="121">
        <v>45642.648518518516</v>
      </c>
      <c r="B820" s="119" t="s">
        <v>2942</v>
      </c>
      <c r="C820" s="119" t="s">
        <v>2941</v>
      </c>
      <c r="D820" s="119" t="s">
        <v>2817</v>
      </c>
      <c r="E820" s="108">
        <v>6578.39</v>
      </c>
      <c r="F820" s="75">
        <f>+E820*G820</f>
        <v>6578.39</v>
      </c>
      <c r="G820" s="118">
        <v>1</v>
      </c>
    </row>
    <row r="821" spans="1:7" ht="12.75" customHeight="1" x14ac:dyDescent="0.2">
      <c r="A821" s="121">
        <v>45642.648518518516</v>
      </c>
      <c r="B821" s="119" t="s">
        <v>2940</v>
      </c>
      <c r="C821" s="119" t="s">
        <v>2939</v>
      </c>
      <c r="D821" s="119" t="s">
        <v>2928</v>
      </c>
      <c r="E821" s="108">
        <v>4290.25</v>
      </c>
      <c r="F821" s="75">
        <f>+E821*G821</f>
        <v>42902.5</v>
      </c>
      <c r="G821" s="118">
        <v>10</v>
      </c>
    </row>
    <row r="822" spans="1:7" ht="12.75" customHeight="1" x14ac:dyDescent="0.2">
      <c r="A822" s="121">
        <v>45643.642418981479</v>
      </c>
      <c r="B822" s="119" t="s">
        <v>2938</v>
      </c>
      <c r="C822" s="119" t="s">
        <v>2937</v>
      </c>
      <c r="D822" s="119" t="s">
        <v>2928</v>
      </c>
      <c r="E822" s="108">
        <v>16588.98</v>
      </c>
      <c r="F822" s="75">
        <f>+E822*G822</f>
        <v>49766.94</v>
      </c>
      <c r="G822" s="118">
        <v>3</v>
      </c>
    </row>
    <row r="823" spans="1:7" ht="12.75" customHeight="1" x14ac:dyDescent="0.2">
      <c r="A823" s="121">
        <v>45642.648518518516</v>
      </c>
      <c r="B823" s="119" t="s">
        <v>2936</v>
      </c>
      <c r="C823" s="119" t="s">
        <v>2935</v>
      </c>
      <c r="D823" s="119" t="s">
        <v>2928</v>
      </c>
      <c r="E823" s="108">
        <v>4290.25</v>
      </c>
      <c r="F823" s="75">
        <f>+E823*G823</f>
        <v>17161</v>
      </c>
      <c r="G823" s="118">
        <v>4</v>
      </c>
    </row>
    <row r="824" spans="1:7" ht="12.75" customHeight="1" x14ac:dyDescent="0.2">
      <c r="A824" s="121">
        <v>45680.428206018521</v>
      </c>
      <c r="B824" s="119" t="s">
        <v>2934</v>
      </c>
      <c r="C824" s="119" t="s">
        <v>2933</v>
      </c>
      <c r="D824" s="119" t="s">
        <v>2542</v>
      </c>
      <c r="E824" s="108">
        <v>4550</v>
      </c>
      <c r="F824" s="75">
        <f>+E824*G824</f>
        <v>31850</v>
      </c>
      <c r="G824" s="118">
        <v>7</v>
      </c>
    </row>
    <row r="825" spans="1:7" ht="12.75" customHeight="1" x14ac:dyDescent="0.2">
      <c r="A825" s="121">
        <v>45706.40960648148</v>
      </c>
      <c r="B825" s="119" t="s">
        <v>2932</v>
      </c>
      <c r="C825" s="119" t="s">
        <v>2931</v>
      </c>
      <c r="D825" s="119" t="s">
        <v>2925</v>
      </c>
      <c r="E825" s="108">
        <v>1422.08</v>
      </c>
      <c r="F825" s="75">
        <f>+E825*G825</f>
        <v>18487.04</v>
      </c>
      <c r="G825" s="118">
        <v>13</v>
      </c>
    </row>
    <row r="826" spans="1:7" ht="12.75" customHeight="1" x14ac:dyDescent="0.2">
      <c r="A826" s="121">
        <v>45980.45752314815</v>
      </c>
      <c r="B826" s="119" t="s">
        <v>2930</v>
      </c>
      <c r="C826" s="119" t="s">
        <v>2929</v>
      </c>
      <c r="D826" s="119" t="s">
        <v>2928</v>
      </c>
      <c r="E826" s="108">
        <v>2843.01</v>
      </c>
      <c r="F826" s="75">
        <f>+E826*G826</f>
        <v>28430.100000000002</v>
      </c>
      <c r="G826" s="118">
        <v>10</v>
      </c>
    </row>
    <row r="827" spans="1:7" ht="12.75" customHeight="1" x14ac:dyDescent="0.2">
      <c r="A827" s="121">
        <v>45706.410451388889</v>
      </c>
      <c r="B827" s="119" t="s">
        <v>2927</v>
      </c>
      <c r="C827" s="119" t="s">
        <v>2926</v>
      </c>
      <c r="D827" s="119" t="s">
        <v>2925</v>
      </c>
      <c r="E827" s="108">
        <v>2802.97</v>
      </c>
      <c r="F827" s="75">
        <f>+E827*G827</f>
        <v>28029.699999999997</v>
      </c>
      <c r="G827" s="118">
        <v>10</v>
      </c>
    </row>
    <row r="828" spans="1:7" ht="12.75" customHeight="1" x14ac:dyDescent="0.2">
      <c r="A828" s="121">
        <v>45919.348506944443</v>
      </c>
      <c r="B828" s="119" t="s">
        <v>2924</v>
      </c>
      <c r="C828" s="119" t="s">
        <v>2923</v>
      </c>
      <c r="D828" s="119" t="s">
        <v>2658</v>
      </c>
      <c r="E828" s="108">
        <v>24115</v>
      </c>
      <c r="F828" s="75">
        <f>+E828*G828</f>
        <v>48230</v>
      </c>
      <c r="G828" s="118">
        <v>2</v>
      </c>
    </row>
    <row r="829" spans="1:7" ht="12.75" customHeight="1" x14ac:dyDescent="0.2">
      <c r="A829" s="121">
        <v>45919.348506944443</v>
      </c>
      <c r="B829" s="119" t="s">
        <v>2922</v>
      </c>
      <c r="C829" s="119" t="s">
        <v>2794</v>
      </c>
      <c r="D829" s="119" t="s">
        <v>2658</v>
      </c>
      <c r="E829" s="108">
        <v>12611</v>
      </c>
      <c r="F829" s="75">
        <f>+E829*G829</f>
        <v>12611</v>
      </c>
      <c r="G829" s="118">
        <v>1</v>
      </c>
    </row>
    <row r="830" spans="1:7" ht="12.75" customHeight="1" x14ac:dyDescent="0.2">
      <c r="A830" s="121">
        <v>45972.456469907411</v>
      </c>
      <c r="B830" s="119" t="s">
        <v>2921</v>
      </c>
      <c r="C830" s="119" t="s">
        <v>2920</v>
      </c>
      <c r="D830" s="119" t="s">
        <v>2658</v>
      </c>
      <c r="E830" s="108">
        <v>150</v>
      </c>
      <c r="F830" s="75">
        <f>+E830*G830</f>
        <v>21000</v>
      </c>
      <c r="G830" s="118">
        <v>140</v>
      </c>
    </row>
    <row r="831" spans="1:7" ht="12.75" customHeight="1" x14ac:dyDescent="0.2">
      <c r="A831" s="121">
        <v>45972.456469907411</v>
      </c>
      <c r="B831" s="119" t="s">
        <v>2919</v>
      </c>
      <c r="C831" s="119" t="s">
        <v>1166</v>
      </c>
      <c r="D831" s="119" t="s">
        <v>2658</v>
      </c>
      <c r="E831" s="108">
        <v>907</v>
      </c>
      <c r="F831" s="75">
        <f>+E831*G831</f>
        <v>907</v>
      </c>
      <c r="G831" s="118">
        <v>1</v>
      </c>
    </row>
    <row r="832" spans="1:7" ht="12.75" customHeight="1" x14ac:dyDescent="0.2">
      <c r="A832" s="121">
        <v>45972.456469907411</v>
      </c>
      <c r="B832" s="119" t="s">
        <v>2918</v>
      </c>
      <c r="C832" s="119" t="s">
        <v>2917</v>
      </c>
      <c r="D832" s="119" t="s">
        <v>2658</v>
      </c>
      <c r="E832" s="108">
        <v>74</v>
      </c>
      <c r="F832" s="75">
        <f>+E832*G832</f>
        <v>740</v>
      </c>
      <c r="G832" s="118">
        <v>10</v>
      </c>
    </row>
    <row r="833" spans="1:7" ht="12.75" customHeight="1" x14ac:dyDescent="0.2">
      <c r="A833" s="121">
        <v>45834.644606481481</v>
      </c>
      <c r="B833" s="119" t="s">
        <v>2916</v>
      </c>
      <c r="C833" s="119" t="s">
        <v>2915</v>
      </c>
      <c r="D833" s="119" t="s">
        <v>2542</v>
      </c>
      <c r="E833" s="108">
        <v>230</v>
      </c>
      <c r="F833" s="75">
        <f>+E833*G833</f>
        <v>5750</v>
      </c>
      <c r="G833" s="118">
        <v>25</v>
      </c>
    </row>
    <row r="834" spans="1:7" ht="12.75" customHeight="1" x14ac:dyDescent="0.2">
      <c r="A834" s="121">
        <v>45972.456469907411</v>
      </c>
      <c r="B834" s="119" t="s">
        <v>2914</v>
      </c>
      <c r="C834" s="119" t="s">
        <v>2913</v>
      </c>
      <c r="D834" s="119" t="s">
        <v>2658</v>
      </c>
      <c r="E834" s="108">
        <v>957</v>
      </c>
      <c r="F834" s="75">
        <f>+E834*G834</f>
        <v>4785</v>
      </c>
      <c r="G834" s="118">
        <v>5</v>
      </c>
    </row>
    <row r="835" spans="1:7" ht="12.75" customHeight="1" x14ac:dyDescent="0.2">
      <c r="A835" s="121">
        <v>45972.456469907411</v>
      </c>
      <c r="B835" s="119" t="s">
        <v>2912</v>
      </c>
      <c r="C835" s="119" t="s">
        <v>2911</v>
      </c>
      <c r="D835" s="119" t="s">
        <v>2658</v>
      </c>
      <c r="E835" s="108">
        <v>234</v>
      </c>
      <c r="F835" s="75">
        <f>+E835*G835</f>
        <v>2340</v>
      </c>
      <c r="G835" s="118">
        <v>10</v>
      </c>
    </row>
    <row r="836" spans="1:7" ht="12.75" customHeight="1" x14ac:dyDescent="0.2">
      <c r="A836" s="121">
        <v>45972.456469907411</v>
      </c>
      <c r="B836" s="119" t="s">
        <v>2910</v>
      </c>
      <c r="C836" s="119" t="s">
        <v>2909</v>
      </c>
      <c r="D836" s="119" t="s">
        <v>2658</v>
      </c>
      <c r="E836" s="108">
        <v>526</v>
      </c>
      <c r="F836" s="75">
        <f>+E836*G836</f>
        <v>5260</v>
      </c>
      <c r="G836" s="118">
        <v>10</v>
      </c>
    </row>
    <row r="837" spans="1:7" ht="12.75" customHeight="1" x14ac:dyDescent="0.2">
      <c r="A837" s="121">
        <v>45985.443206018521</v>
      </c>
      <c r="B837" s="119" t="s">
        <v>2908</v>
      </c>
      <c r="C837" s="119" t="s">
        <v>2907</v>
      </c>
      <c r="D837" s="119" t="s">
        <v>2658</v>
      </c>
      <c r="E837" s="108">
        <v>1090.68</v>
      </c>
      <c r="F837" s="75">
        <f>+E837*G837</f>
        <v>21813.600000000002</v>
      </c>
      <c r="G837" s="118">
        <v>20</v>
      </c>
    </row>
    <row r="838" spans="1:7" ht="12.75" customHeight="1" x14ac:dyDescent="0.2">
      <c r="A838" s="121">
        <v>45985.443206018521</v>
      </c>
      <c r="B838" s="119" t="s">
        <v>2906</v>
      </c>
      <c r="C838" s="119" t="s">
        <v>2905</v>
      </c>
      <c r="D838" s="119" t="s">
        <v>2658</v>
      </c>
      <c r="E838" s="108">
        <v>922.88</v>
      </c>
      <c r="F838" s="75">
        <f>+E838*G838</f>
        <v>9228.7999999999993</v>
      </c>
      <c r="G838" s="118">
        <v>10</v>
      </c>
    </row>
    <row r="839" spans="1:7" ht="12.75" customHeight="1" x14ac:dyDescent="0.2">
      <c r="A839" s="121">
        <v>45985.443206018521</v>
      </c>
      <c r="B839" s="119" t="s">
        <v>2904</v>
      </c>
      <c r="C839" s="119" t="s">
        <v>2903</v>
      </c>
      <c r="D839" s="119" t="s">
        <v>2658</v>
      </c>
      <c r="E839" s="108">
        <v>4614.41</v>
      </c>
      <c r="F839" s="75">
        <f>+E839*G839</f>
        <v>9228.82</v>
      </c>
      <c r="G839" s="118">
        <v>2</v>
      </c>
    </row>
    <row r="840" spans="1:7" ht="12.75" customHeight="1" x14ac:dyDescent="0.2">
      <c r="A840" s="121">
        <v>45985.443206018521</v>
      </c>
      <c r="B840" s="119" t="s">
        <v>2902</v>
      </c>
      <c r="C840" s="119" t="s">
        <v>2901</v>
      </c>
      <c r="D840" s="119" t="s">
        <v>2658</v>
      </c>
      <c r="E840" s="108">
        <v>1258.47</v>
      </c>
      <c r="F840" s="75">
        <f>+E840*G840</f>
        <v>2516.94</v>
      </c>
      <c r="G840" s="118">
        <v>2</v>
      </c>
    </row>
    <row r="841" spans="1:7" ht="12.75" customHeight="1" x14ac:dyDescent="0.2">
      <c r="A841" s="121">
        <v>45985.443206018521</v>
      </c>
      <c r="B841" s="119" t="s">
        <v>2900</v>
      </c>
      <c r="C841" s="119" t="s">
        <v>2899</v>
      </c>
      <c r="D841" s="119" t="s">
        <v>2658</v>
      </c>
      <c r="E841" s="108">
        <v>209.75</v>
      </c>
      <c r="F841" s="75">
        <f>+E841*G841</f>
        <v>3146.25</v>
      </c>
      <c r="G841" s="118">
        <v>15</v>
      </c>
    </row>
    <row r="842" spans="1:7" ht="12.75" customHeight="1" x14ac:dyDescent="0.2">
      <c r="A842" s="121">
        <v>45398.660312499997</v>
      </c>
      <c r="B842" s="119" t="s">
        <v>2898</v>
      </c>
      <c r="C842" s="119" t="s">
        <v>1204</v>
      </c>
      <c r="D842" s="119" t="s">
        <v>2542</v>
      </c>
      <c r="E842" s="108">
        <v>500</v>
      </c>
      <c r="F842" s="75">
        <f>+E842*G842</f>
        <v>5500</v>
      </c>
      <c r="G842" s="118">
        <v>11</v>
      </c>
    </row>
    <row r="843" spans="1:7" ht="12.75" customHeight="1" x14ac:dyDescent="0.2">
      <c r="A843" s="121">
        <v>45985.443206018521</v>
      </c>
      <c r="B843" s="119" t="s">
        <v>2897</v>
      </c>
      <c r="C843" s="119" t="s">
        <v>2896</v>
      </c>
      <c r="D843" s="119" t="s">
        <v>2658</v>
      </c>
      <c r="E843" s="108">
        <v>671.19</v>
      </c>
      <c r="F843" s="75">
        <f>+E843*G843</f>
        <v>3355.9500000000003</v>
      </c>
      <c r="G843" s="118">
        <v>5</v>
      </c>
    </row>
    <row r="844" spans="1:7" ht="12.75" customHeight="1" x14ac:dyDescent="0.2">
      <c r="A844" s="121">
        <v>45985.443206018521</v>
      </c>
      <c r="B844" s="119" t="s">
        <v>2895</v>
      </c>
      <c r="C844" s="119" t="s">
        <v>2894</v>
      </c>
      <c r="D844" s="119" t="s">
        <v>2658</v>
      </c>
      <c r="E844" s="108">
        <v>587.29</v>
      </c>
      <c r="F844" s="75">
        <f>+E844*G844</f>
        <v>5872.9</v>
      </c>
      <c r="G844" s="118">
        <v>10</v>
      </c>
    </row>
    <row r="845" spans="1:7" ht="12.75" customHeight="1" x14ac:dyDescent="0.2">
      <c r="A845" s="121">
        <v>45985.443206018521</v>
      </c>
      <c r="B845" s="119" t="s">
        <v>2893</v>
      </c>
      <c r="C845" s="119" t="s">
        <v>2892</v>
      </c>
      <c r="D845" s="119" t="s">
        <v>2658</v>
      </c>
      <c r="E845" s="108">
        <v>1006.78</v>
      </c>
      <c r="F845" s="75">
        <f>+E845*G845</f>
        <v>5033.8999999999996</v>
      </c>
      <c r="G845" s="118">
        <v>5</v>
      </c>
    </row>
    <row r="846" spans="1:7" ht="12.75" customHeight="1" x14ac:dyDescent="0.2">
      <c r="A846" s="121">
        <v>45985.443206018521</v>
      </c>
      <c r="B846" s="119" t="s">
        <v>2891</v>
      </c>
      <c r="C846" s="119" t="s">
        <v>2890</v>
      </c>
      <c r="D846" s="119" t="s">
        <v>2658</v>
      </c>
      <c r="E846" s="108">
        <v>1006.78</v>
      </c>
      <c r="F846" s="75">
        <f>+E846*G846</f>
        <v>5033.8999999999996</v>
      </c>
      <c r="G846" s="118">
        <v>5</v>
      </c>
    </row>
    <row r="847" spans="1:7" ht="12.75" customHeight="1" x14ac:dyDescent="0.2">
      <c r="A847" s="121">
        <v>45985.443206018521</v>
      </c>
      <c r="B847" s="119" t="s">
        <v>2889</v>
      </c>
      <c r="C847" s="119" t="s">
        <v>2888</v>
      </c>
      <c r="D847" s="119" t="s">
        <v>2658</v>
      </c>
      <c r="E847" s="108">
        <v>209.75</v>
      </c>
      <c r="F847" s="75">
        <f>+E847*G847</f>
        <v>4195</v>
      </c>
      <c r="G847" s="118">
        <v>20</v>
      </c>
    </row>
    <row r="848" spans="1:7" ht="12.75" customHeight="1" x14ac:dyDescent="0.2">
      <c r="A848" s="121">
        <v>45985.443206018521</v>
      </c>
      <c r="B848" s="119" t="s">
        <v>2887</v>
      </c>
      <c r="C848" s="119" t="s">
        <v>2886</v>
      </c>
      <c r="D848" s="119" t="s">
        <v>2658</v>
      </c>
      <c r="E848" s="108">
        <v>251.69</v>
      </c>
      <c r="F848" s="75">
        <f>+E848*G848</f>
        <v>2516.9</v>
      </c>
      <c r="G848" s="118">
        <v>10</v>
      </c>
    </row>
    <row r="849" spans="1:7" ht="12.75" customHeight="1" x14ac:dyDescent="0.2">
      <c r="A849" s="121">
        <v>45987.625543981485</v>
      </c>
      <c r="B849" s="119" t="s">
        <v>2885</v>
      </c>
      <c r="C849" s="119" t="s">
        <v>2884</v>
      </c>
      <c r="D849" s="119" t="s">
        <v>2658</v>
      </c>
      <c r="E849" s="108">
        <v>214.83</v>
      </c>
      <c r="F849" s="75">
        <f>+E849*G849</f>
        <v>214.83</v>
      </c>
      <c r="G849" s="118">
        <v>1</v>
      </c>
    </row>
    <row r="850" spans="1:7" ht="14.25" x14ac:dyDescent="0.2">
      <c r="A850" s="121">
        <v>45398.661469907405</v>
      </c>
      <c r="B850" s="119" t="s">
        <v>2883</v>
      </c>
      <c r="C850" s="119" t="s">
        <v>2882</v>
      </c>
      <c r="D850" s="119" t="s">
        <v>2583</v>
      </c>
      <c r="E850" s="108">
        <v>25</v>
      </c>
      <c r="F850" s="75">
        <f>+E850*G850</f>
        <v>25</v>
      </c>
      <c r="G850" s="118">
        <v>1</v>
      </c>
    </row>
    <row r="851" spans="1:7" ht="14.25" x14ac:dyDescent="0.2">
      <c r="A851" s="121">
        <v>45987.625543981485</v>
      </c>
      <c r="B851" s="119" t="s">
        <v>2881</v>
      </c>
      <c r="C851" s="119" t="s">
        <v>2880</v>
      </c>
      <c r="D851" s="119" t="s">
        <v>2658</v>
      </c>
      <c r="E851" s="108">
        <v>848.31</v>
      </c>
      <c r="F851" s="75">
        <f>+E851*G851</f>
        <v>848.31</v>
      </c>
      <c r="G851" s="118">
        <v>1</v>
      </c>
    </row>
    <row r="852" spans="1:7" ht="14.25" x14ac:dyDescent="0.2">
      <c r="A852" s="121">
        <v>45985.443206018521</v>
      </c>
      <c r="B852" s="119" t="s">
        <v>2879</v>
      </c>
      <c r="C852" s="119" t="s">
        <v>2878</v>
      </c>
      <c r="D852" s="119" t="s">
        <v>2569</v>
      </c>
      <c r="E852" s="108">
        <v>167.470588235294</v>
      </c>
      <c r="F852" s="75">
        <f>+E852*G852</f>
        <v>5693.9999999999964</v>
      </c>
      <c r="G852" s="118">
        <v>34</v>
      </c>
    </row>
    <row r="853" spans="1:7" ht="14.25" x14ac:dyDescent="0.2">
      <c r="A853" s="121">
        <v>45399.326863425929</v>
      </c>
      <c r="B853" s="119" t="s">
        <v>2877</v>
      </c>
      <c r="C853" s="119" t="s">
        <v>2876</v>
      </c>
      <c r="D853" s="119" t="s">
        <v>2542</v>
      </c>
      <c r="E853" s="108">
        <v>86</v>
      </c>
      <c r="F853" s="75">
        <f>+E853*G853</f>
        <v>860</v>
      </c>
      <c r="G853" s="118">
        <v>10</v>
      </c>
    </row>
    <row r="854" spans="1:7" ht="14.25" x14ac:dyDescent="0.2">
      <c r="A854" s="121">
        <v>45399.327268518522</v>
      </c>
      <c r="B854" s="119" t="s">
        <v>2875</v>
      </c>
      <c r="C854" s="119" t="s">
        <v>2874</v>
      </c>
      <c r="D854" s="119" t="s">
        <v>2542</v>
      </c>
      <c r="E854" s="108">
        <v>65</v>
      </c>
      <c r="F854" s="75">
        <f>+E854*G854</f>
        <v>520</v>
      </c>
      <c r="G854" s="118">
        <v>8</v>
      </c>
    </row>
    <row r="855" spans="1:7" ht="14.25" x14ac:dyDescent="0.2">
      <c r="A855" s="121">
        <v>45835.378761574073</v>
      </c>
      <c r="B855" s="119" t="s">
        <v>2873</v>
      </c>
      <c r="C855" s="119" t="s">
        <v>1217</v>
      </c>
      <c r="D855" s="119" t="s">
        <v>2542</v>
      </c>
      <c r="E855" s="108">
        <v>180</v>
      </c>
      <c r="F855" s="75">
        <f>+E855*G855</f>
        <v>1800</v>
      </c>
      <c r="G855" s="118">
        <v>10</v>
      </c>
    </row>
    <row r="856" spans="1:7" ht="14.25" x14ac:dyDescent="0.2">
      <c r="A856" s="121">
        <v>45399.3278125</v>
      </c>
      <c r="B856" s="119" t="s">
        <v>2872</v>
      </c>
      <c r="C856" s="119" t="s">
        <v>2871</v>
      </c>
      <c r="D856" s="119" t="s">
        <v>2542</v>
      </c>
      <c r="E856" s="108">
        <v>230</v>
      </c>
      <c r="F856" s="75">
        <f>+E856*G856</f>
        <v>2300</v>
      </c>
      <c r="G856" s="118">
        <v>10</v>
      </c>
    </row>
    <row r="857" spans="1:7" ht="14.25" x14ac:dyDescent="0.2">
      <c r="A857" s="121">
        <v>45987.639780092592</v>
      </c>
      <c r="B857" s="119" t="s">
        <v>2870</v>
      </c>
      <c r="C857" s="119" t="s">
        <v>2869</v>
      </c>
      <c r="D857" s="119" t="s">
        <v>2542</v>
      </c>
      <c r="E857" s="108">
        <v>4.7194833948339499</v>
      </c>
      <c r="F857" s="75">
        <f>+E857*G857</f>
        <v>2147.3649446494474</v>
      </c>
      <c r="G857" s="118">
        <v>455</v>
      </c>
    </row>
    <row r="858" spans="1:7" ht="14.25" x14ac:dyDescent="0.2">
      <c r="A858" s="121">
        <v>45399.330092592594</v>
      </c>
      <c r="B858" s="119" t="s">
        <v>2868</v>
      </c>
      <c r="C858" s="119" t="s">
        <v>1219</v>
      </c>
      <c r="D858" s="119" t="s">
        <v>2542</v>
      </c>
      <c r="E858" s="108">
        <v>25</v>
      </c>
      <c r="F858" s="75">
        <f>+E858*G858</f>
        <v>7500</v>
      </c>
      <c r="G858" s="118">
        <v>300</v>
      </c>
    </row>
    <row r="859" spans="1:7" ht="14.25" x14ac:dyDescent="0.2">
      <c r="A859" s="121">
        <v>45399.331504629627</v>
      </c>
      <c r="B859" s="119" t="s">
        <v>2867</v>
      </c>
      <c r="C859" s="119" t="s">
        <v>1224</v>
      </c>
      <c r="D859" s="119" t="s">
        <v>2542</v>
      </c>
      <c r="E859" s="108">
        <v>865</v>
      </c>
      <c r="F859" s="75">
        <f>+E859*G859</f>
        <v>16435</v>
      </c>
      <c r="G859" s="118">
        <v>19</v>
      </c>
    </row>
    <row r="860" spans="1:7" ht="14.25" x14ac:dyDescent="0.2">
      <c r="A860" s="121">
        <v>45399.33321759259</v>
      </c>
      <c r="B860" s="119" t="s">
        <v>2866</v>
      </c>
      <c r="C860" s="119" t="s">
        <v>1225</v>
      </c>
      <c r="D860" s="119" t="s">
        <v>2542</v>
      </c>
      <c r="E860" s="108">
        <v>55</v>
      </c>
      <c r="F860" s="75">
        <f>+E860*G860</f>
        <v>1760</v>
      </c>
      <c r="G860" s="118">
        <v>32</v>
      </c>
    </row>
    <row r="861" spans="1:7" ht="14.25" x14ac:dyDescent="0.2">
      <c r="A861" s="121">
        <v>45399.334502314814</v>
      </c>
      <c r="B861" s="119" t="s">
        <v>2865</v>
      </c>
      <c r="C861" s="119" t="s">
        <v>1226</v>
      </c>
      <c r="D861" s="119" t="s">
        <v>2542</v>
      </c>
      <c r="E861" s="108">
        <v>100</v>
      </c>
      <c r="F861" s="75">
        <f>+E861*G861</f>
        <v>8100</v>
      </c>
      <c r="G861" s="118">
        <v>81</v>
      </c>
    </row>
    <row r="862" spans="1:7" ht="14.25" x14ac:dyDescent="0.2">
      <c r="A862" s="121">
        <v>45399.335578703707</v>
      </c>
      <c r="B862" s="119" t="s">
        <v>2864</v>
      </c>
      <c r="C862" s="119" t="s">
        <v>2863</v>
      </c>
      <c r="D862" s="119" t="s">
        <v>2542</v>
      </c>
      <c r="E862" s="108">
        <v>546</v>
      </c>
      <c r="F862" s="75">
        <f>+E862*G862</f>
        <v>26754</v>
      </c>
      <c r="G862" s="118">
        <v>49</v>
      </c>
    </row>
    <row r="863" spans="1:7" ht="14.25" x14ac:dyDescent="0.2">
      <c r="A863" s="121">
        <v>45399.336527777778</v>
      </c>
      <c r="B863" s="119" t="s">
        <v>2862</v>
      </c>
      <c r="C863" s="119" t="s">
        <v>1229</v>
      </c>
      <c r="D863" s="119" t="s">
        <v>2542</v>
      </c>
      <c r="E863" s="108">
        <v>1550</v>
      </c>
      <c r="F863" s="75">
        <f>+E863*G863</f>
        <v>3100</v>
      </c>
      <c r="G863" s="118">
        <v>2</v>
      </c>
    </row>
    <row r="864" spans="1:7" ht="14.25" x14ac:dyDescent="0.2">
      <c r="A864" s="121">
        <v>45399.337638888886</v>
      </c>
      <c r="B864" s="119" t="s">
        <v>2861</v>
      </c>
      <c r="C864" s="119" t="s">
        <v>1230</v>
      </c>
      <c r="D864" s="119" t="s">
        <v>2542</v>
      </c>
      <c r="E864" s="108">
        <v>35</v>
      </c>
      <c r="F864" s="75">
        <f>+E864*G864</f>
        <v>3955</v>
      </c>
      <c r="G864" s="118">
        <v>113</v>
      </c>
    </row>
    <row r="865" spans="1:7" ht="14.25" x14ac:dyDescent="0.2">
      <c r="A865" s="121">
        <v>45986.570717592593</v>
      </c>
      <c r="B865" s="119" t="s">
        <v>2860</v>
      </c>
      <c r="C865" s="119" t="s">
        <v>2859</v>
      </c>
      <c r="D865" s="119" t="s">
        <v>2542</v>
      </c>
      <c r="E865" s="108">
        <v>206</v>
      </c>
      <c r="F865" s="75">
        <f>+E865*G865</f>
        <v>51088</v>
      </c>
      <c r="G865" s="118">
        <v>248</v>
      </c>
    </row>
    <row r="866" spans="1:7" ht="14.25" x14ac:dyDescent="0.2">
      <c r="A866" s="121">
        <v>45972.465509259258</v>
      </c>
      <c r="B866" s="119" t="s">
        <v>2858</v>
      </c>
      <c r="C866" s="119" t="s">
        <v>2857</v>
      </c>
      <c r="D866" s="119" t="s">
        <v>2776</v>
      </c>
      <c r="E866" s="108">
        <v>302.5</v>
      </c>
      <c r="F866" s="75">
        <f>+E866*G866</f>
        <v>605</v>
      </c>
      <c r="G866" s="118">
        <v>2</v>
      </c>
    </row>
    <row r="867" spans="1:7" ht="14.25" x14ac:dyDescent="0.2">
      <c r="A867" s="121">
        <v>45986.563692129632</v>
      </c>
      <c r="B867" s="119" t="s">
        <v>2856</v>
      </c>
      <c r="C867" s="119" t="s">
        <v>2855</v>
      </c>
      <c r="D867" s="119" t="s">
        <v>2542</v>
      </c>
      <c r="E867" s="108">
        <v>10067.799999999999</v>
      </c>
      <c r="F867" s="75">
        <f>+E867*G867</f>
        <v>30203.399999999998</v>
      </c>
      <c r="G867" s="118">
        <v>3</v>
      </c>
    </row>
    <row r="868" spans="1:7" ht="14.25" x14ac:dyDescent="0.2">
      <c r="A868" s="121">
        <v>45986.563287037039</v>
      </c>
      <c r="B868" s="119" t="s">
        <v>2854</v>
      </c>
      <c r="C868" s="119" t="s">
        <v>2853</v>
      </c>
      <c r="D868" s="119" t="s">
        <v>2542</v>
      </c>
      <c r="E868" s="108">
        <v>7970.34</v>
      </c>
      <c r="F868" s="75">
        <f>+E868*G868</f>
        <v>23911.02</v>
      </c>
      <c r="G868" s="118">
        <v>3</v>
      </c>
    </row>
    <row r="869" spans="1:7" ht="14.25" x14ac:dyDescent="0.2">
      <c r="A869" s="121">
        <v>45986.564571759256</v>
      </c>
      <c r="B869" s="119" t="s">
        <v>2852</v>
      </c>
      <c r="C869" s="119" t="s">
        <v>2851</v>
      </c>
      <c r="D869" s="119" t="s">
        <v>2542</v>
      </c>
      <c r="E869" s="108">
        <v>251.69</v>
      </c>
      <c r="F869" s="75">
        <f>+E869*G869</f>
        <v>1258.45</v>
      </c>
      <c r="G869" s="118">
        <v>5</v>
      </c>
    </row>
    <row r="870" spans="1:7" ht="14.25" x14ac:dyDescent="0.2">
      <c r="A870" s="121">
        <v>45399.345682870371</v>
      </c>
      <c r="B870" s="119" t="s">
        <v>2850</v>
      </c>
      <c r="C870" s="119" t="s">
        <v>2849</v>
      </c>
      <c r="D870" s="119" t="s">
        <v>2542</v>
      </c>
      <c r="E870" s="108">
        <v>143.22</v>
      </c>
      <c r="F870" s="75">
        <f>+E870*G870</f>
        <v>2864.4</v>
      </c>
      <c r="G870" s="118">
        <v>20</v>
      </c>
    </row>
    <row r="871" spans="1:7" ht="14.25" x14ac:dyDescent="0.2">
      <c r="A871" s="121">
        <v>45399.349930555552</v>
      </c>
      <c r="B871" s="119" t="s">
        <v>2848</v>
      </c>
      <c r="C871" s="119" t="s">
        <v>1157</v>
      </c>
      <c r="D871" s="119" t="s">
        <v>2542</v>
      </c>
      <c r="E871" s="108">
        <v>1230</v>
      </c>
      <c r="F871" s="75">
        <f>+E871*G871</f>
        <v>20910</v>
      </c>
      <c r="G871" s="118">
        <v>17</v>
      </c>
    </row>
    <row r="872" spans="1:7" ht="14.25" x14ac:dyDescent="0.2">
      <c r="A872" s="121">
        <v>45399.35050925926</v>
      </c>
      <c r="B872" s="119" t="s">
        <v>2847</v>
      </c>
      <c r="C872" s="119" t="s">
        <v>2846</v>
      </c>
      <c r="D872" s="119" t="s">
        <v>2542</v>
      </c>
      <c r="E872" s="108">
        <v>10210</v>
      </c>
      <c r="F872" s="75">
        <f>+E872*G872</f>
        <v>10210</v>
      </c>
      <c r="G872" s="118">
        <v>1</v>
      </c>
    </row>
    <row r="873" spans="1:7" ht="14.25" x14ac:dyDescent="0.2">
      <c r="A873" s="121">
        <v>45399.351597222223</v>
      </c>
      <c r="B873" s="119" t="s">
        <v>2845</v>
      </c>
      <c r="C873" s="119" t="s">
        <v>2844</v>
      </c>
      <c r="D873" s="119" t="s">
        <v>2542</v>
      </c>
      <c r="E873" s="108">
        <v>950</v>
      </c>
      <c r="F873" s="75">
        <f>+E873*G873</f>
        <v>1900</v>
      </c>
      <c r="G873" s="118">
        <v>2</v>
      </c>
    </row>
    <row r="874" spans="1:7" ht="14.25" x14ac:dyDescent="0.2">
      <c r="A874" s="121">
        <v>45972.539618055554</v>
      </c>
      <c r="B874" s="119" t="s">
        <v>2843</v>
      </c>
      <c r="C874" s="119" t="s">
        <v>2842</v>
      </c>
      <c r="D874" s="119" t="s">
        <v>2542</v>
      </c>
      <c r="E874" s="108">
        <v>479.2</v>
      </c>
      <c r="F874" s="75">
        <f>+E874*G874</f>
        <v>1916.8</v>
      </c>
      <c r="G874" s="118">
        <v>4</v>
      </c>
    </row>
    <row r="875" spans="1:7" ht="14.25" x14ac:dyDescent="0.2">
      <c r="A875" s="121">
        <v>45399.389918981484</v>
      </c>
      <c r="B875" s="119" t="s">
        <v>2841</v>
      </c>
      <c r="C875" s="119" t="s">
        <v>2840</v>
      </c>
      <c r="D875" s="119" t="s">
        <v>2542</v>
      </c>
      <c r="E875" s="108">
        <v>3700</v>
      </c>
      <c r="F875" s="75">
        <f>+E875*G875</f>
        <v>7400</v>
      </c>
      <c r="G875" s="118">
        <v>2</v>
      </c>
    </row>
    <row r="876" spans="1:7" ht="14.25" x14ac:dyDescent="0.2">
      <c r="A876" s="121">
        <v>45705.538148148145</v>
      </c>
      <c r="B876" s="119" t="s">
        <v>2839</v>
      </c>
      <c r="C876" s="119" t="s">
        <v>2838</v>
      </c>
      <c r="D876" s="119" t="s">
        <v>2817</v>
      </c>
      <c r="E876" s="108">
        <v>885</v>
      </c>
      <c r="F876" s="75">
        <f>+E876*G876</f>
        <v>1770</v>
      </c>
      <c r="G876" s="118">
        <v>2</v>
      </c>
    </row>
    <row r="877" spans="1:7" ht="14.25" x14ac:dyDescent="0.2">
      <c r="A877" s="121">
        <v>45399.402025462965</v>
      </c>
      <c r="B877" s="119" t="s">
        <v>2837</v>
      </c>
      <c r="C877" s="119" t="s">
        <v>2836</v>
      </c>
      <c r="D877" s="119" t="s">
        <v>2542</v>
      </c>
      <c r="E877" s="108">
        <v>1750</v>
      </c>
      <c r="F877" s="75">
        <f>+E877*G877</f>
        <v>1750</v>
      </c>
      <c r="G877" s="118">
        <v>1</v>
      </c>
    </row>
    <row r="878" spans="1:7" ht="14.25" x14ac:dyDescent="0.2">
      <c r="A878" s="121">
        <v>45399.402557870373</v>
      </c>
      <c r="B878" s="119" t="s">
        <v>2835</v>
      </c>
      <c r="C878" s="119" t="s">
        <v>2834</v>
      </c>
      <c r="D878" s="119" t="s">
        <v>2542</v>
      </c>
      <c r="E878" s="108">
        <v>1681</v>
      </c>
      <c r="F878" s="75">
        <f>+E878*G878</f>
        <v>3362</v>
      </c>
      <c r="G878" s="118">
        <v>2</v>
      </c>
    </row>
    <row r="879" spans="1:7" ht="14.25" x14ac:dyDescent="0.2">
      <c r="A879" s="121">
        <v>45399.403090277781</v>
      </c>
      <c r="B879" s="119" t="s">
        <v>2833</v>
      </c>
      <c r="C879" s="119" t="s">
        <v>2832</v>
      </c>
      <c r="D879" s="119" t="s">
        <v>2542</v>
      </c>
      <c r="E879" s="108">
        <v>7410</v>
      </c>
      <c r="F879" s="75">
        <f>+E879*G879</f>
        <v>96330</v>
      </c>
      <c r="G879" s="118">
        <v>13</v>
      </c>
    </row>
    <row r="880" spans="1:7" ht="14.25" x14ac:dyDescent="0.2">
      <c r="A880" s="121">
        <v>45399.403645833336</v>
      </c>
      <c r="B880" s="119" t="s">
        <v>2831</v>
      </c>
      <c r="C880" s="119" t="s">
        <v>1175</v>
      </c>
      <c r="D880" s="119" t="s">
        <v>2542</v>
      </c>
      <c r="E880" s="108">
        <v>21.19</v>
      </c>
      <c r="F880" s="75">
        <f>+E880*G880</f>
        <v>190.71</v>
      </c>
      <c r="G880" s="118">
        <v>9</v>
      </c>
    </row>
    <row r="881" spans="1:7" ht="14.25" x14ac:dyDescent="0.2">
      <c r="A881" s="121">
        <v>45399.41028935185</v>
      </c>
      <c r="B881" s="119" t="s">
        <v>2830</v>
      </c>
      <c r="C881" s="119" t="s">
        <v>2829</v>
      </c>
      <c r="D881" s="119" t="s">
        <v>2542</v>
      </c>
      <c r="E881" s="108">
        <v>1500</v>
      </c>
      <c r="F881" s="75">
        <f>+E881*G881</f>
        <v>22500</v>
      </c>
      <c r="G881" s="118">
        <v>15</v>
      </c>
    </row>
    <row r="882" spans="1:7" ht="14.25" x14ac:dyDescent="0.2">
      <c r="A882" s="121">
        <v>45399.411770833336</v>
      </c>
      <c r="B882" s="119" t="s">
        <v>2828</v>
      </c>
      <c r="C882" s="119" t="s">
        <v>1179</v>
      </c>
      <c r="D882" s="119" t="s">
        <v>2708</v>
      </c>
      <c r="E882" s="108">
        <v>700</v>
      </c>
      <c r="F882" s="75">
        <f>+E882*G882</f>
        <v>32900</v>
      </c>
      <c r="G882" s="118">
        <v>47</v>
      </c>
    </row>
    <row r="883" spans="1:7" ht="14.25" x14ac:dyDescent="0.2">
      <c r="A883" s="121">
        <v>45705.530810185184</v>
      </c>
      <c r="B883" s="119" t="s">
        <v>2827</v>
      </c>
      <c r="C883" s="119" t="s">
        <v>2826</v>
      </c>
      <c r="D883" s="119" t="s">
        <v>2708</v>
      </c>
      <c r="E883" s="108">
        <v>734.27076923076902</v>
      </c>
      <c r="F883" s="75">
        <f>+E883*G883</f>
        <v>4405.6246153846141</v>
      </c>
      <c r="G883" s="118">
        <v>6</v>
      </c>
    </row>
    <row r="884" spans="1:7" ht="14.25" x14ac:dyDescent="0.2">
      <c r="A884" s="121">
        <v>45399.413900462961</v>
      </c>
      <c r="B884" s="119" t="s">
        <v>2825</v>
      </c>
      <c r="C884" s="119" t="s">
        <v>1182</v>
      </c>
      <c r="D884" s="119" t="s">
        <v>2542</v>
      </c>
      <c r="E884" s="108">
        <v>495.76</v>
      </c>
      <c r="F884" s="75">
        <f>+E884*G884</f>
        <v>495.76</v>
      </c>
      <c r="G884" s="118">
        <v>1</v>
      </c>
    </row>
    <row r="885" spans="1:7" ht="14.25" x14ac:dyDescent="0.2">
      <c r="A885" s="121">
        <v>45399.414398148147</v>
      </c>
      <c r="B885" s="119" t="s">
        <v>2824</v>
      </c>
      <c r="C885" s="119" t="s">
        <v>1183</v>
      </c>
      <c r="D885" s="119" t="s">
        <v>2542</v>
      </c>
      <c r="E885" s="108">
        <v>450</v>
      </c>
      <c r="F885" s="75">
        <f>+E885*G885</f>
        <v>37350</v>
      </c>
      <c r="G885" s="118">
        <v>83</v>
      </c>
    </row>
    <row r="886" spans="1:7" ht="14.25" x14ac:dyDescent="0.2">
      <c r="A886" s="121">
        <v>45972.465509259258</v>
      </c>
      <c r="B886" s="119" t="s">
        <v>2823</v>
      </c>
      <c r="C886" s="119" t="s">
        <v>2822</v>
      </c>
      <c r="D886" s="119" t="s">
        <v>2542</v>
      </c>
      <c r="E886" s="108">
        <v>45.0654901960784</v>
      </c>
      <c r="F886" s="75">
        <f>+E886*G886</f>
        <v>2298.3399999999983</v>
      </c>
      <c r="G886" s="118">
        <v>51</v>
      </c>
    </row>
    <row r="887" spans="1:7" ht="14.25" x14ac:dyDescent="0.2">
      <c r="A887" s="121">
        <v>45987.639780092592</v>
      </c>
      <c r="B887" s="119" t="s">
        <v>2821</v>
      </c>
      <c r="C887" s="119" t="s">
        <v>2820</v>
      </c>
      <c r="D887" s="119" t="s">
        <v>2542</v>
      </c>
      <c r="E887" s="108">
        <v>1657.09900990099</v>
      </c>
      <c r="F887" s="75">
        <f>+E887*G887</f>
        <v>59655.564356435643</v>
      </c>
      <c r="G887" s="118">
        <v>36</v>
      </c>
    </row>
    <row r="888" spans="1:7" ht="14.25" x14ac:dyDescent="0.2">
      <c r="A888" s="121">
        <v>45643.642418981479</v>
      </c>
      <c r="B888" s="119" t="s">
        <v>2819</v>
      </c>
      <c r="C888" s="119" t="s">
        <v>2818</v>
      </c>
      <c r="D888" s="119" t="s">
        <v>2817</v>
      </c>
      <c r="E888" s="108">
        <v>6389.1136842105298</v>
      </c>
      <c r="F888" s="75">
        <f>+E888*G888</f>
        <v>95836.705263157943</v>
      </c>
      <c r="G888" s="118">
        <v>15</v>
      </c>
    </row>
    <row r="889" spans="1:7" ht="14.25" x14ac:dyDescent="0.2">
      <c r="A889" s="121">
        <v>45399.435613425929</v>
      </c>
      <c r="B889" s="119" t="s">
        <v>2816</v>
      </c>
      <c r="C889" s="119" t="s">
        <v>2815</v>
      </c>
      <c r="D889" s="119" t="s">
        <v>2542</v>
      </c>
      <c r="E889" s="108">
        <v>300</v>
      </c>
      <c r="F889" s="75">
        <f>+E889*G889</f>
        <v>1800</v>
      </c>
      <c r="G889" s="118">
        <v>6</v>
      </c>
    </row>
    <row r="890" spans="1:7" ht="14.25" x14ac:dyDescent="0.2">
      <c r="A890" s="121">
        <v>45702.396099537036</v>
      </c>
      <c r="B890" s="119" t="s">
        <v>2814</v>
      </c>
      <c r="C890" s="119" t="s">
        <v>2813</v>
      </c>
      <c r="D890" s="119" t="s">
        <v>2542</v>
      </c>
      <c r="E890" s="108">
        <v>500</v>
      </c>
      <c r="F890" s="75">
        <f>+E890*G890</f>
        <v>5000</v>
      </c>
      <c r="G890" s="118">
        <v>10</v>
      </c>
    </row>
    <row r="891" spans="1:7" ht="14.25" x14ac:dyDescent="0.2">
      <c r="A891" s="121">
        <v>45643.642418981479</v>
      </c>
      <c r="B891" s="119" t="s">
        <v>2812</v>
      </c>
      <c r="C891" s="119" t="s">
        <v>2811</v>
      </c>
      <c r="D891" s="119" t="s">
        <v>2542</v>
      </c>
      <c r="E891" s="108">
        <v>192.76</v>
      </c>
      <c r="F891" s="75">
        <f>+E891*G891</f>
        <v>1734.84</v>
      </c>
      <c r="G891" s="118">
        <v>9</v>
      </c>
    </row>
    <row r="892" spans="1:7" ht="14.25" x14ac:dyDescent="0.2">
      <c r="A892" s="121">
        <v>45985.443206018521</v>
      </c>
      <c r="B892" s="119" t="s">
        <v>2810</v>
      </c>
      <c r="C892" s="119" t="s">
        <v>2809</v>
      </c>
      <c r="D892" s="119" t="s">
        <v>2708</v>
      </c>
      <c r="E892" s="108">
        <v>386.18508333333301</v>
      </c>
      <c r="F892" s="75">
        <f>+E892*G892</f>
        <v>19309.254166666651</v>
      </c>
      <c r="G892" s="118">
        <v>50</v>
      </c>
    </row>
    <row r="893" spans="1:7" ht="14.25" x14ac:dyDescent="0.2">
      <c r="A893" s="121">
        <v>45985.443206018521</v>
      </c>
      <c r="B893" s="119" t="s">
        <v>2808</v>
      </c>
      <c r="C893" s="119" t="s">
        <v>2807</v>
      </c>
      <c r="D893" s="119" t="s">
        <v>2542</v>
      </c>
      <c r="E893" s="108">
        <v>62.748850574712598</v>
      </c>
      <c r="F893" s="75">
        <f>+E893*G893</f>
        <v>10981.048850574705</v>
      </c>
      <c r="G893" s="118">
        <v>175</v>
      </c>
    </row>
    <row r="894" spans="1:7" ht="14.25" x14ac:dyDescent="0.2">
      <c r="A894" s="121">
        <v>45972.465509259258</v>
      </c>
      <c r="B894" s="119" t="s">
        <v>2806</v>
      </c>
      <c r="C894" s="119" t="s">
        <v>2805</v>
      </c>
      <c r="D894" s="119" t="s">
        <v>2583</v>
      </c>
      <c r="E894" s="108">
        <v>110.833333333333</v>
      </c>
      <c r="F894" s="75">
        <f>+E894*G894</f>
        <v>2659.9999999999918</v>
      </c>
      <c r="G894" s="118">
        <v>24</v>
      </c>
    </row>
    <row r="895" spans="1:7" ht="14.25" x14ac:dyDescent="0.2">
      <c r="A895" s="121">
        <v>45399.441134259258</v>
      </c>
      <c r="B895" s="119" t="s">
        <v>2804</v>
      </c>
      <c r="C895" s="119" t="s">
        <v>2803</v>
      </c>
      <c r="D895" s="119" t="s">
        <v>2542</v>
      </c>
      <c r="E895" s="108">
        <v>265</v>
      </c>
      <c r="F895" s="75">
        <f>+E895*G895</f>
        <v>7420</v>
      </c>
      <c r="G895" s="118">
        <v>28</v>
      </c>
    </row>
    <row r="896" spans="1:7" ht="14.25" x14ac:dyDescent="0.2">
      <c r="A896" s="121">
        <v>45399.441574074073</v>
      </c>
      <c r="B896" s="119" t="s">
        <v>2802</v>
      </c>
      <c r="C896" s="119" t="s">
        <v>2801</v>
      </c>
      <c r="D896" s="119" t="s">
        <v>2776</v>
      </c>
      <c r="E896" s="108">
        <v>2500</v>
      </c>
      <c r="F896" s="75">
        <f>+E896*G896</f>
        <v>2500</v>
      </c>
      <c r="G896" s="118">
        <v>1</v>
      </c>
    </row>
    <row r="897" spans="1:7" ht="14.25" x14ac:dyDescent="0.2">
      <c r="A897" s="121">
        <v>45985.443206018521</v>
      </c>
      <c r="B897" s="119" t="s">
        <v>2800</v>
      </c>
      <c r="C897" s="119" t="s">
        <v>2799</v>
      </c>
      <c r="D897" s="119" t="s">
        <v>2798</v>
      </c>
      <c r="E897" s="108">
        <v>25.17</v>
      </c>
      <c r="F897" s="75">
        <f>+E897*G897</f>
        <v>12585</v>
      </c>
      <c r="G897" s="118">
        <v>500</v>
      </c>
    </row>
    <row r="898" spans="1:7" ht="14.25" x14ac:dyDescent="0.2">
      <c r="A898" s="121">
        <v>45985.443206018521</v>
      </c>
      <c r="B898" s="119" t="s">
        <v>2797</v>
      </c>
      <c r="C898" s="119" t="s">
        <v>2796</v>
      </c>
      <c r="D898" s="119" t="s">
        <v>2542</v>
      </c>
      <c r="E898" s="108">
        <v>57.927876106194702</v>
      </c>
      <c r="F898" s="75">
        <f>+E898*G898</f>
        <v>13091.700000000003</v>
      </c>
      <c r="G898" s="118">
        <v>226</v>
      </c>
    </row>
    <row r="899" spans="1:7" ht="14.25" x14ac:dyDescent="0.2">
      <c r="A899" s="121">
        <v>45399.454270833332</v>
      </c>
      <c r="B899" s="119" t="s">
        <v>2795</v>
      </c>
      <c r="C899" s="119" t="s">
        <v>2794</v>
      </c>
      <c r="D899" s="119" t="s">
        <v>2542</v>
      </c>
      <c r="E899" s="108">
        <v>17160</v>
      </c>
      <c r="F899" s="75">
        <f>+E899*G899</f>
        <v>51480</v>
      </c>
      <c r="G899" s="118">
        <v>3</v>
      </c>
    </row>
    <row r="900" spans="1:7" ht="14.25" x14ac:dyDescent="0.2">
      <c r="A900" s="121">
        <v>45399.454745370371</v>
      </c>
      <c r="B900" s="119" t="s">
        <v>2793</v>
      </c>
      <c r="C900" s="119" t="s">
        <v>2792</v>
      </c>
      <c r="D900" s="119" t="s">
        <v>2542</v>
      </c>
      <c r="E900" s="108">
        <v>110.17</v>
      </c>
      <c r="F900" s="75">
        <f>+E900*G900</f>
        <v>1322.04</v>
      </c>
      <c r="G900" s="118">
        <v>12</v>
      </c>
    </row>
    <row r="901" spans="1:7" ht="14.25" x14ac:dyDescent="0.2">
      <c r="A901" s="121">
        <v>45985.443206018521</v>
      </c>
      <c r="B901" s="119" t="s">
        <v>2791</v>
      </c>
      <c r="C901" s="119" t="s">
        <v>2790</v>
      </c>
      <c r="D901" s="119" t="s">
        <v>2542</v>
      </c>
      <c r="E901" s="108">
        <v>388.06333333333299</v>
      </c>
      <c r="F901" s="75">
        <f>+E901*G901</f>
        <v>2328.3799999999978</v>
      </c>
      <c r="G901" s="118">
        <v>6</v>
      </c>
    </row>
    <row r="902" spans="1:7" ht="14.25" x14ac:dyDescent="0.2">
      <c r="A902" s="121">
        <v>45985.443206018521</v>
      </c>
      <c r="B902" s="119" t="s">
        <v>2789</v>
      </c>
      <c r="C902" s="119" t="s">
        <v>2788</v>
      </c>
      <c r="D902" s="119" t="s">
        <v>2542</v>
      </c>
      <c r="E902" s="108">
        <v>318.81</v>
      </c>
      <c r="F902" s="75">
        <f>+E902*G902</f>
        <v>1594.05</v>
      </c>
      <c r="G902" s="118">
        <v>5</v>
      </c>
    </row>
    <row r="903" spans="1:7" ht="14.25" x14ac:dyDescent="0.2">
      <c r="A903" s="121">
        <v>45399.456469907411</v>
      </c>
      <c r="B903" s="119" t="s">
        <v>2787</v>
      </c>
      <c r="C903" s="119" t="s">
        <v>2786</v>
      </c>
      <c r="D903" s="119" t="s">
        <v>2542</v>
      </c>
      <c r="E903" s="108">
        <v>6000</v>
      </c>
      <c r="F903" s="75">
        <f>+E903*G903</f>
        <v>6000</v>
      </c>
      <c r="G903" s="118">
        <v>1</v>
      </c>
    </row>
    <row r="904" spans="1:7" ht="14.25" x14ac:dyDescent="0.2">
      <c r="A904" s="121">
        <v>45399.483240740738</v>
      </c>
      <c r="B904" s="119" t="s">
        <v>2785</v>
      </c>
      <c r="C904" s="119" t="s">
        <v>2784</v>
      </c>
      <c r="D904" s="119" t="s">
        <v>2783</v>
      </c>
      <c r="E904" s="108">
        <v>350</v>
      </c>
      <c r="F904" s="75">
        <f>+E904*G904</f>
        <v>26250</v>
      </c>
      <c r="G904" s="118">
        <v>75</v>
      </c>
    </row>
    <row r="905" spans="1:7" ht="14.25" x14ac:dyDescent="0.2">
      <c r="A905" s="121">
        <v>45987.639780092592</v>
      </c>
      <c r="B905" s="119" t="s">
        <v>2782</v>
      </c>
      <c r="C905" s="119" t="s">
        <v>2781</v>
      </c>
      <c r="D905" s="119" t="s">
        <v>2542</v>
      </c>
      <c r="E905" s="108">
        <v>437.085714285714</v>
      </c>
      <c r="F905" s="75">
        <f>+E905*G905</f>
        <v>3059.5999999999981</v>
      </c>
      <c r="G905" s="118">
        <v>7</v>
      </c>
    </row>
    <row r="906" spans="1:7" ht="14.25" x14ac:dyDescent="0.2">
      <c r="A906" s="121">
        <v>45972.465509259258</v>
      </c>
      <c r="B906" s="119" t="s">
        <v>2780</v>
      </c>
      <c r="C906" s="119" t="s">
        <v>2779</v>
      </c>
      <c r="D906" s="119" t="s">
        <v>2542</v>
      </c>
      <c r="E906" s="108">
        <v>339.9375</v>
      </c>
      <c r="F906" s="75">
        <f>+E906*G906</f>
        <v>10878</v>
      </c>
      <c r="G906" s="118">
        <v>32</v>
      </c>
    </row>
    <row r="907" spans="1:7" ht="14.25" x14ac:dyDescent="0.2">
      <c r="A907" s="121">
        <v>45987.639780092592</v>
      </c>
      <c r="B907" s="119" t="s">
        <v>2778</v>
      </c>
      <c r="C907" s="119" t="s">
        <v>2777</v>
      </c>
      <c r="D907" s="119" t="s">
        <v>2776</v>
      </c>
      <c r="E907" s="108">
        <v>744.39111111111094</v>
      </c>
      <c r="F907" s="75">
        <f>+E907*G907</f>
        <v>8188.3022222222207</v>
      </c>
      <c r="G907" s="118">
        <v>11</v>
      </c>
    </row>
    <row r="908" spans="1:7" ht="14.25" x14ac:dyDescent="0.2">
      <c r="A908" s="121">
        <v>45985.443206018521</v>
      </c>
      <c r="B908" s="119" t="s">
        <v>2775</v>
      </c>
      <c r="C908" s="119" t="s">
        <v>2774</v>
      </c>
      <c r="D908" s="119" t="s">
        <v>2542</v>
      </c>
      <c r="E908" s="108">
        <v>431.76818181818197</v>
      </c>
      <c r="F908" s="75">
        <f>+E908*G908</f>
        <v>18997.800000000007</v>
      </c>
      <c r="G908" s="118">
        <v>44</v>
      </c>
    </row>
    <row r="909" spans="1:7" ht="14.25" x14ac:dyDescent="0.2">
      <c r="A909" s="121">
        <v>45643.642418981479</v>
      </c>
      <c r="B909" s="119" t="s">
        <v>2773</v>
      </c>
      <c r="C909" s="119" t="s">
        <v>1185</v>
      </c>
      <c r="D909" s="119" t="s">
        <v>2708</v>
      </c>
      <c r="E909" s="108">
        <v>939.77142857142906</v>
      </c>
      <c r="F909" s="75">
        <f>+E909*G909</f>
        <v>15036.342857142865</v>
      </c>
      <c r="G909" s="118">
        <v>16</v>
      </c>
    </row>
    <row r="910" spans="1:7" ht="14.25" x14ac:dyDescent="0.2">
      <c r="A910" s="121">
        <v>45399.485844907409</v>
      </c>
      <c r="B910" s="119" t="s">
        <v>2772</v>
      </c>
      <c r="C910" s="119" t="s">
        <v>2771</v>
      </c>
      <c r="D910" s="119" t="s">
        <v>2542</v>
      </c>
      <c r="E910" s="108">
        <v>6610.27</v>
      </c>
      <c r="F910" s="75">
        <f>+E910*G910</f>
        <v>13220.54</v>
      </c>
      <c r="G910" s="118">
        <v>2</v>
      </c>
    </row>
    <row r="911" spans="1:7" ht="14.25" x14ac:dyDescent="0.2">
      <c r="A911" s="120">
        <v>45778</v>
      </c>
      <c r="B911" s="119" t="s">
        <v>2770</v>
      </c>
      <c r="C911" s="119" t="s">
        <v>2769</v>
      </c>
      <c r="D911" s="119" t="s">
        <v>2542</v>
      </c>
      <c r="E911" s="108">
        <v>143.05322580645199</v>
      </c>
      <c r="F911" s="75">
        <f>+E911*G911</f>
        <v>27466.21935483878</v>
      </c>
      <c r="G911" s="118">
        <v>192</v>
      </c>
    </row>
    <row r="912" spans="1:7" ht="14.25" x14ac:dyDescent="0.2">
      <c r="A912" s="120">
        <v>43826</v>
      </c>
      <c r="B912" s="119" t="s">
        <v>2768</v>
      </c>
      <c r="C912" s="119" t="s">
        <v>119</v>
      </c>
      <c r="D912" s="119" t="s">
        <v>2542</v>
      </c>
      <c r="E912" s="108">
        <v>47.2</v>
      </c>
      <c r="F912" s="75">
        <f>+E912*G912</f>
        <v>566.40000000000009</v>
      </c>
      <c r="G912" s="118">
        <v>12</v>
      </c>
    </row>
    <row r="913" spans="1:7" ht="14.25" x14ac:dyDescent="0.2">
      <c r="A913" s="120">
        <v>43412</v>
      </c>
      <c r="B913" s="119" t="s">
        <v>2767</v>
      </c>
      <c r="C913" s="119" t="s">
        <v>79</v>
      </c>
      <c r="D913" s="119" t="s">
        <v>2542</v>
      </c>
      <c r="E913" s="108">
        <v>141.6</v>
      </c>
      <c r="F913" s="75">
        <f>+E913*G913</f>
        <v>2690.4</v>
      </c>
      <c r="G913" s="118">
        <v>19</v>
      </c>
    </row>
    <row r="914" spans="1:7" ht="14.25" x14ac:dyDescent="0.2">
      <c r="A914" s="120">
        <v>43283</v>
      </c>
      <c r="B914" s="119" t="s">
        <v>2766</v>
      </c>
      <c r="C914" s="119" t="s">
        <v>80</v>
      </c>
      <c r="D914" s="119" t="s">
        <v>2542</v>
      </c>
      <c r="E914" s="108">
        <v>47.2</v>
      </c>
      <c r="F914" s="75">
        <f>+E914*G914</f>
        <v>5239.2000000000007</v>
      </c>
      <c r="G914" s="118">
        <v>111</v>
      </c>
    </row>
    <row r="915" spans="1:7" ht="14.25" x14ac:dyDescent="0.2">
      <c r="A915" s="120">
        <v>44574</v>
      </c>
      <c r="B915" s="119" t="s">
        <v>2765</v>
      </c>
      <c r="C915" s="119" t="s">
        <v>368</v>
      </c>
      <c r="D915" s="119" t="s">
        <v>2542</v>
      </c>
      <c r="E915" s="108">
        <v>40</v>
      </c>
      <c r="F915" s="75">
        <f>+E915*G915</f>
        <v>9960</v>
      </c>
      <c r="G915" s="118">
        <v>249</v>
      </c>
    </row>
    <row r="916" spans="1:7" ht="14.25" x14ac:dyDescent="0.2">
      <c r="A916" s="120">
        <v>42961</v>
      </c>
      <c r="B916" s="119" t="s">
        <v>2764</v>
      </c>
      <c r="C916" s="119" t="s">
        <v>371</v>
      </c>
      <c r="D916" s="119" t="s">
        <v>2542</v>
      </c>
      <c r="E916" s="108">
        <v>40</v>
      </c>
      <c r="F916" s="75">
        <f>+E916*G916</f>
        <v>8120</v>
      </c>
      <c r="G916" s="118">
        <v>203</v>
      </c>
    </row>
    <row r="917" spans="1:7" ht="14.25" x14ac:dyDescent="0.2">
      <c r="A917" s="120">
        <v>43258</v>
      </c>
      <c r="B917" s="119" t="s">
        <v>2763</v>
      </c>
      <c r="C917" s="119" t="s">
        <v>111</v>
      </c>
      <c r="D917" s="119" t="s">
        <v>2542</v>
      </c>
      <c r="E917" s="108">
        <v>147.5</v>
      </c>
      <c r="F917" s="75">
        <f>+E917*G917</f>
        <v>8260</v>
      </c>
      <c r="G917" s="118">
        <v>56</v>
      </c>
    </row>
    <row r="918" spans="1:7" ht="14.25" x14ac:dyDescent="0.2">
      <c r="A918" s="120">
        <v>42962</v>
      </c>
      <c r="B918" s="119" t="s">
        <v>2762</v>
      </c>
      <c r="C918" s="119" t="s">
        <v>2761</v>
      </c>
      <c r="D918" s="119" t="s">
        <v>2708</v>
      </c>
      <c r="E918" s="108">
        <v>552.5</v>
      </c>
      <c r="F918" s="75">
        <f>+E918*G918</f>
        <v>307190</v>
      </c>
      <c r="G918" s="118">
        <v>556</v>
      </c>
    </row>
    <row r="919" spans="1:7" ht="14.25" x14ac:dyDescent="0.2">
      <c r="A919" s="120">
        <v>44334</v>
      </c>
      <c r="B919" s="119" t="s">
        <v>2760</v>
      </c>
      <c r="C919" s="119" t="s">
        <v>112</v>
      </c>
      <c r="D919" s="119" t="s">
        <v>2542</v>
      </c>
      <c r="E919" s="108">
        <v>413</v>
      </c>
      <c r="F919" s="75">
        <f>+E919*G919</f>
        <v>22302</v>
      </c>
      <c r="G919" s="118">
        <v>54</v>
      </c>
    </row>
    <row r="920" spans="1:7" ht="14.25" x14ac:dyDescent="0.2">
      <c r="A920" s="120">
        <v>45777</v>
      </c>
      <c r="B920" s="119" t="s">
        <v>2759</v>
      </c>
      <c r="C920" s="119" t="s">
        <v>2758</v>
      </c>
      <c r="D920" s="119" t="s">
        <v>2569</v>
      </c>
      <c r="E920" s="108">
        <v>93.4700204056426</v>
      </c>
      <c r="F920" s="75">
        <f>+E920*G920</f>
        <v>39724.758672398108</v>
      </c>
      <c r="G920" s="118">
        <v>425</v>
      </c>
    </row>
    <row r="921" spans="1:7" ht="14.25" x14ac:dyDescent="0.2">
      <c r="A921" s="120">
        <v>45779</v>
      </c>
      <c r="B921" s="119" t="s">
        <v>2757</v>
      </c>
      <c r="C921" s="119" t="s">
        <v>2756</v>
      </c>
      <c r="D921" s="119" t="s">
        <v>2755</v>
      </c>
      <c r="E921" s="108">
        <v>575</v>
      </c>
      <c r="F921" s="75">
        <f>+E921*G921</f>
        <v>100050</v>
      </c>
      <c r="G921" s="118">
        <v>174</v>
      </c>
    </row>
    <row r="922" spans="1:7" ht="14.25" x14ac:dyDescent="0.2">
      <c r="A922" s="120">
        <v>43726</v>
      </c>
      <c r="B922" s="119" t="s">
        <v>2754</v>
      </c>
      <c r="C922" s="119" t="s">
        <v>145</v>
      </c>
      <c r="D922" s="119" t="s">
        <v>2542</v>
      </c>
      <c r="E922" s="108">
        <v>23.6</v>
      </c>
      <c r="F922" s="75">
        <f>+E922*G922</f>
        <v>2076.8000000000002</v>
      </c>
      <c r="G922" s="118">
        <v>88</v>
      </c>
    </row>
    <row r="923" spans="1:7" ht="14.25" x14ac:dyDescent="0.2">
      <c r="A923" s="120">
        <v>44334</v>
      </c>
      <c r="B923" s="119" t="s">
        <v>2753</v>
      </c>
      <c r="C923" s="119" t="s">
        <v>149</v>
      </c>
      <c r="D923" s="119" t="s">
        <v>2542</v>
      </c>
      <c r="E923" s="108">
        <v>991.2</v>
      </c>
      <c r="F923" s="75">
        <f>+E923*G923</f>
        <v>2973.6000000000004</v>
      </c>
      <c r="G923" s="118">
        <v>3</v>
      </c>
    </row>
    <row r="924" spans="1:7" ht="14.25" x14ac:dyDescent="0.2">
      <c r="A924" s="120">
        <v>44334</v>
      </c>
      <c r="B924" s="119" t="s">
        <v>2752</v>
      </c>
      <c r="C924" s="119" t="s">
        <v>150</v>
      </c>
      <c r="D924" s="119" t="s">
        <v>2542</v>
      </c>
      <c r="E924" s="108">
        <v>430.7</v>
      </c>
      <c r="F924" s="75">
        <f>+E924*G924</f>
        <v>861.4</v>
      </c>
      <c r="G924" s="118">
        <v>2</v>
      </c>
    </row>
    <row r="925" spans="1:7" ht="14.25" x14ac:dyDescent="0.2">
      <c r="A925" s="120">
        <v>45779</v>
      </c>
      <c r="B925" s="119" t="s">
        <v>2751</v>
      </c>
      <c r="C925" s="119" t="s">
        <v>151</v>
      </c>
      <c r="D925" s="119" t="s">
        <v>2542</v>
      </c>
      <c r="E925" s="108">
        <v>71.5729622266402</v>
      </c>
      <c r="F925" s="75">
        <f>+E925*G925</f>
        <v>27484.017495029839</v>
      </c>
      <c r="G925" s="118">
        <v>384</v>
      </c>
    </row>
    <row r="926" spans="1:7" ht="14.25" x14ac:dyDescent="0.2">
      <c r="A926" s="120">
        <v>44334</v>
      </c>
      <c r="B926" s="119" t="s">
        <v>2750</v>
      </c>
      <c r="C926" s="119" t="s">
        <v>154</v>
      </c>
      <c r="D926" s="119" t="s">
        <v>2542</v>
      </c>
      <c r="E926" s="108">
        <v>224.2</v>
      </c>
      <c r="F926" s="75">
        <f>+E926*G926</f>
        <v>47530.399999999994</v>
      </c>
      <c r="G926" s="118">
        <v>212</v>
      </c>
    </row>
    <row r="927" spans="1:7" ht="14.25" x14ac:dyDescent="0.2">
      <c r="A927" s="120">
        <v>44334</v>
      </c>
      <c r="B927" s="119" t="s">
        <v>2749</v>
      </c>
      <c r="C927" s="119" t="s">
        <v>2748</v>
      </c>
      <c r="D927" s="119" t="s">
        <v>2699</v>
      </c>
      <c r="E927" s="108">
        <v>65</v>
      </c>
      <c r="F927" s="75">
        <f>+E927*G927</f>
        <v>15600</v>
      </c>
      <c r="G927" s="118">
        <v>240</v>
      </c>
    </row>
    <row r="928" spans="1:7" ht="14.25" x14ac:dyDescent="0.2">
      <c r="A928" s="120">
        <v>44334</v>
      </c>
      <c r="B928" s="119" t="s">
        <v>2747</v>
      </c>
      <c r="C928" s="119" t="s">
        <v>2746</v>
      </c>
      <c r="D928" s="119" t="s">
        <v>2542</v>
      </c>
      <c r="E928" s="108">
        <v>438</v>
      </c>
      <c r="F928" s="75">
        <f>+E928*G928</f>
        <v>3504</v>
      </c>
      <c r="G928" s="118">
        <v>8</v>
      </c>
    </row>
    <row r="929" spans="1:7" ht="14.25" x14ac:dyDescent="0.2">
      <c r="A929" s="120">
        <v>44334</v>
      </c>
      <c r="B929" s="119" t="s">
        <v>2745</v>
      </c>
      <c r="C929" s="119" t="s">
        <v>2744</v>
      </c>
      <c r="D929" s="119" t="s">
        <v>2542</v>
      </c>
      <c r="E929" s="108">
        <v>60</v>
      </c>
      <c r="F929" s="75">
        <f>+E929*G929</f>
        <v>240</v>
      </c>
      <c r="G929" s="118">
        <v>4</v>
      </c>
    </row>
    <row r="930" spans="1:7" ht="14.25" x14ac:dyDescent="0.2">
      <c r="A930" s="120">
        <v>45779</v>
      </c>
      <c r="B930" s="119" t="s">
        <v>2743</v>
      </c>
      <c r="C930" s="119" t="s">
        <v>2742</v>
      </c>
      <c r="D930" s="119" t="s">
        <v>2542</v>
      </c>
      <c r="E930" s="108">
        <v>69</v>
      </c>
      <c r="F930" s="75">
        <f>+E930*G930</f>
        <v>276</v>
      </c>
      <c r="G930" s="118">
        <v>4</v>
      </c>
    </row>
    <row r="931" spans="1:7" ht="14.25" x14ac:dyDescent="0.2">
      <c r="A931" s="120">
        <v>42961</v>
      </c>
      <c r="B931" s="119" t="s">
        <v>2741</v>
      </c>
      <c r="C931" s="119" t="s">
        <v>356</v>
      </c>
      <c r="D931" s="119" t="s">
        <v>2708</v>
      </c>
      <c r="E931" s="108">
        <v>171.58641765704601</v>
      </c>
      <c r="F931" s="75">
        <f>+E931*G931</f>
        <v>93857.770458404164</v>
      </c>
      <c r="G931" s="118">
        <v>547</v>
      </c>
    </row>
    <row r="932" spans="1:7" ht="14.25" x14ac:dyDescent="0.2">
      <c r="A932" s="120">
        <v>44426</v>
      </c>
      <c r="B932" s="119" t="s">
        <v>2740</v>
      </c>
      <c r="C932" s="119" t="s">
        <v>2739</v>
      </c>
      <c r="D932" s="119" t="s">
        <v>2542</v>
      </c>
      <c r="E932" s="108">
        <v>8.26</v>
      </c>
      <c r="F932" s="75">
        <f>+E932*G932</f>
        <v>371.7</v>
      </c>
      <c r="G932" s="118">
        <v>45</v>
      </c>
    </row>
    <row r="933" spans="1:7" ht="14.25" x14ac:dyDescent="0.2">
      <c r="A933" s="120">
        <v>45784</v>
      </c>
      <c r="B933" s="119" t="s">
        <v>2738</v>
      </c>
      <c r="C933" s="119" t="s">
        <v>2737</v>
      </c>
      <c r="D933" s="119" t="s">
        <v>2542</v>
      </c>
      <c r="E933" s="108">
        <v>16.52</v>
      </c>
      <c r="F933" s="75">
        <f>+E933*G933</f>
        <v>3469.2</v>
      </c>
      <c r="G933" s="118">
        <v>210</v>
      </c>
    </row>
    <row r="934" spans="1:7" ht="14.25" x14ac:dyDescent="0.2">
      <c r="A934" s="120">
        <v>45799</v>
      </c>
      <c r="B934" s="119" t="s">
        <v>2736</v>
      </c>
      <c r="C934" s="119" t="s">
        <v>86</v>
      </c>
      <c r="D934" s="119" t="s">
        <v>2708</v>
      </c>
      <c r="E934" s="108">
        <v>535.68604651162798</v>
      </c>
      <c r="F934" s="75">
        <f>+E934*G934</f>
        <v>217488.53488372095</v>
      </c>
      <c r="G934" s="118">
        <v>406</v>
      </c>
    </row>
    <row r="935" spans="1:7" ht="14.25" x14ac:dyDescent="0.2">
      <c r="A935" s="120">
        <v>45784</v>
      </c>
      <c r="B935" s="119" t="s">
        <v>2735</v>
      </c>
      <c r="C935" s="119" t="s">
        <v>2734</v>
      </c>
      <c r="D935" s="119" t="s">
        <v>2733</v>
      </c>
      <c r="E935" s="108">
        <v>89.68</v>
      </c>
      <c r="F935" s="75">
        <f>+E935*G935</f>
        <v>3138.8</v>
      </c>
      <c r="G935" s="118">
        <v>35</v>
      </c>
    </row>
    <row r="936" spans="1:7" ht="14.25" x14ac:dyDescent="0.2">
      <c r="A936" s="120">
        <v>44426</v>
      </c>
      <c r="B936" s="119" t="s">
        <v>2732</v>
      </c>
      <c r="C936" s="119" t="s">
        <v>82</v>
      </c>
      <c r="D936" s="119" t="s">
        <v>2542</v>
      </c>
      <c r="E936" s="108">
        <v>790</v>
      </c>
      <c r="F936" s="75">
        <f>+E936*G936</f>
        <v>10270</v>
      </c>
      <c r="G936" s="118">
        <v>13</v>
      </c>
    </row>
    <row r="937" spans="1:7" ht="14.25" x14ac:dyDescent="0.2">
      <c r="A937" s="120">
        <v>45777</v>
      </c>
      <c r="B937" s="119" t="s">
        <v>2731</v>
      </c>
      <c r="C937" s="119" t="s">
        <v>113</v>
      </c>
      <c r="D937" s="119" t="s">
        <v>2708</v>
      </c>
      <c r="E937" s="108">
        <v>156.548979591837</v>
      </c>
      <c r="F937" s="75">
        <f>+E937*G937</f>
        <v>32249.089795918422</v>
      </c>
      <c r="G937" s="118">
        <v>206</v>
      </c>
    </row>
    <row r="938" spans="1:7" ht="14.25" x14ac:dyDescent="0.2">
      <c r="A938" s="120">
        <v>45778</v>
      </c>
      <c r="B938" s="119" t="s">
        <v>2730</v>
      </c>
      <c r="C938" s="119" t="s">
        <v>2729</v>
      </c>
      <c r="D938" s="119" t="s">
        <v>2542</v>
      </c>
      <c r="E938" s="108">
        <v>112.55</v>
      </c>
      <c r="F938" s="75">
        <f>+E938*G938</f>
        <v>21947.25</v>
      </c>
      <c r="G938" s="118">
        <v>195</v>
      </c>
    </row>
    <row r="939" spans="1:7" ht="14.25" x14ac:dyDescent="0.2">
      <c r="A939" s="120">
        <v>45784</v>
      </c>
      <c r="B939" s="119" t="s">
        <v>2728</v>
      </c>
      <c r="C939" s="119" t="s">
        <v>2727</v>
      </c>
      <c r="D939" s="119" t="s">
        <v>2708</v>
      </c>
      <c r="E939" s="108">
        <v>54</v>
      </c>
      <c r="F939" s="75">
        <f>+E939*G939</f>
        <v>2754</v>
      </c>
      <c r="G939" s="118">
        <v>51</v>
      </c>
    </row>
    <row r="940" spans="1:7" ht="14.25" x14ac:dyDescent="0.2">
      <c r="A940" s="120">
        <v>42600</v>
      </c>
      <c r="B940" s="119" t="s">
        <v>2726</v>
      </c>
      <c r="C940" s="119" t="s">
        <v>115</v>
      </c>
      <c r="D940" s="119" t="s">
        <v>2708</v>
      </c>
      <c r="E940" s="108">
        <v>466.1</v>
      </c>
      <c r="F940" s="75">
        <f>+E940*G940</f>
        <v>76440.400000000009</v>
      </c>
      <c r="G940" s="118">
        <v>164</v>
      </c>
    </row>
    <row r="941" spans="1:7" ht="14.25" x14ac:dyDescent="0.2">
      <c r="A941" s="120">
        <v>42600</v>
      </c>
      <c r="B941" s="119" t="s">
        <v>2725</v>
      </c>
      <c r="C941" s="119" t="s">
        <v>2724</v>
      </c>
      <c r="D941" s="119" t="s">
        <v>2542</v>
      </c>
      <c r="E941" s="108">
        <v>0</v>
      </c>
      <c r="F941" s="75">
        <f>+E941*G941</f>
        <v>0</v>
      </c>
      <c r="G941" s="118">
        <v>32</v>
      </c>
    </row>
    <row r="942" spans="1:7" ht="14.25" x14ac:dyDescent="0.2">
      <c r="A942" s="120">
        <v>44657</v>
      </c>
      <c r="B942" s="119" t="s">
        <v>2723</v>
      </c>
      <c r="C942" s="119" t="s">
        <v>1261</v>
      </c>
      <c r="D942" s="119" t="s">
        <v>2708</v>
      </c>
      <c r="E942" s="108">
        <v>141.6</v>
      </c>
      <c r="F942" s="75">
        <f>+E942*G942</f>
        <v>1840.8</v>
      </c>
      <c r="G942" s="118">
        <v>13</v>
      </c>
    </row>
    <row r="943" spans="1:7" ht="14.25" x14ac:dyDescent="0.2">
      <c r="A943" s="120">
        <v>44657</v>
      </c>
      <c r="B943" s="119" t="s">
        <v>2722</v>
      </c>
      <c r="C943" s="119" t="s">
        <v>408</v>
      </c>
      <c r="D943" s="119" t="s">
        <v>2542</v>
      </c>
      <c r="E943" s="108">
        <v>245</v>
      </c>
      <c r="F943" s="75">
        <f>+E943*G943</f>
        <v>1225</v>
      </c>
      <c r="G943" s="118">
        <v>5</v>
      </c>
    </row>
    <row r="944" spans="1:7" ht="14.25" x14ac:dyDescent="0.2">
      <c r="A944" s="120">
        <v>44657</v>
      </c>
      <c r="B944" s="119" t="s">
        <v>2721</v>
      </c>
      <c r="C944" s="119" t="s">
        <v>139</v>
      </c>
      <c r="D944" s="119" t="s">
        <v>2720</v>
      </c>
      <c r="E944" s="108">
        <v>425</v>
      </c>
      <c r="F944" s="75">
        <f>+E944*G944</f>
        <v>10200</v>
      </c>
      <c r="G944" s="118">
        <v>24</v>
      </c>
    </row>
    <row r="945" spans="1:7" ht="14.25" x14ac:dyDescent="0.2">
      <c r="A945" s="120">
        <v>45461</v>
      </c>
      <c r="B945" s="119" t="s">
        <v>2719</v>
      </c>
      <c r="C945" s="119" t="s">
        <v>135</v>
      </c>
      <c r="D945" s="119" t="s">
        <v>2542</v>
      </c>
      <c r="E945" s="108">
        <v>180</v>
      </c>
      <c r="F945" s="75">
        <f>+E945*G945</f>
        <v>99360</v>
      </c>
      <c r="G945" s="118">
        <v>552</v>
      </c>
    </row>
    <row r="946" spans="1:7" ht="14.25" x14ac:dyDescent="0.2">
      <c r="A946" s="120">
        <v>45777</v>
      </c>
      <c r="B946" s="119" t="s">
        <v>2718</v>
      </c>
      <c r="C946" s="119" t="s">
        <v>2717</v>
      </c>
      <c r="D946" s="119" t="s">
        <v>2542</v>
      </c>
      <c r="E946" s="108">
        <v>34.1</v>
      </c>
      <c r="F946" s="75">
        <f>+E946*G946</f>
        <v>34.1</v>
      </c>
      <c r="G946" s="118">
        <v>1</v>
      </c>
    </row>
    <row r="947" spans="1:7" ht="14.25" x14ac:dyDescent="0.2">
      <c r="A947" s="120">
        <v>44587</v>
      </c>
      <c r="B947" s="119" t="s">
        <v>2716</v>
      </c>
      <c r="C947" s="119" t="s">
        <v>1264</v>
      </c>
      <c r="D947" s="119" t="s">
        <v>2542</v>
      </c>
      <c r="E947" s="108">
        <v>300</v>
      </c>
      <c r="F947" s="75">
        <f>+E947*G947</f>
        <v>23100</v>
      </c>
      <c r="G947" s="118">
        <v>77</v>
      </c>
    </row>
    <row r="948" spans="1:7" ht="14.25" x14ac:dyDescent="0.2">
      <c r="A948" s="120">
        <v>45610</v>
      </c>
      <c r="B948" s="119" t="s">
        <v>2715</v>
      </c>
      <c r="C948" s="119" t="s">
        <v>140</v>
      </c>
      <c r="D948" s="119" t="s">
        <v>2542</v>
      </c>
      <c r="E948" s="108">
        <v>15</v>
      </c>
      <c r="F948" s="75">
        <f>+E948*G948</f>
        <v>10920</v>
      </c>
      <c r="G948" s="118">
        <v>728</v>
      </c>
    </row>
    <row r="949" spans="1:7" ht="14.25" x14ac:dyDescent="0.2">
      <c r="A949" s="120">
        <v>45610</v>
      </c>
      <c r="B949" s="119" t="s">
        <v>2714</v>
      </c>
      <c r="C949" s="119" t="s">
        <v>2713</v>
      </c>
      <c r="D949" s="119" t="s">
        <v>2542</v>
      </c>
      <c r="E949" s="108">
        <v>1100</v>
      </c>
      <c r="F949" s="75">
        <f>+E949*G949</f>
        <v>17600</v>
      </c>
      <c r="G949" s="118">
        <v>16</v>
      </c>
    </row>
    <row r="950" spans="1:7" ht="14.25" x14ac:dyDescent="0.2">
      <c r="A950" s="120">
        <v>45610</v>
      </c>
      <c r="B950" s="119" t="s">
        <v>2712</v>
      </c>
      <c r="C950" s="119" t="s">
        <v>2711</v>
      </c>
      <c r="D950" s="119" t="s">
        <v>2542</v>
      </c>
      <c r="E950" s="108">
        <v>5841</v>
      </c>
      <c r="F950" s="75">
        <f>+E950*G950</f>
        <v>245322</v>
      </c>
      <c r="G950" s="118">
        <v>42</v>
      </c>
    </row>
    <row r="951" spans="1:7" ht="14.25" x14ac:dyDescent="0.2">
      <c r="A951" s="120">
        <v>45610</v>
      </c>
      <c r="B951" s="119" t="s">
        <v>2710</v>
      </c>
      <c r="C951" s="119" t="s">
        <v>1379</v>
      </c>
      <c r="D951" s="119" t="s">
        <v>2569</v>
      </c>
      <c r="E951" s="108">
        <v>239</v>
      </c>
      <c r="F951" s="75">
        <f>+E951*G951</f>
        <v>60228</v>
      </c>
      <c r="G951" s="118">
        <v>252</v>
      </c>
    </row>
    <row r="952" spans="1:7" ht="14.25" x14ac:dyDescent="0.2">
      <c r="A952" s="120">
        <v>43986</v>
      </c>
      <c r="B952" s="119" t="s">
        <v>2709</v>
      </c>
      <c r="C952" s="119" t="s">
        <v>1638</v>
      </c>
      <c r="D952" s="119" t="s">
        <v>2708</v>
      </c>
      <c r="E952" s="108">
        <v>0</v>
      </c>
      <c r="F952" s="75">
        <f>+E952*G952</f>
        <v>0</v>
      </c>
      <c r="G952" s="118">
        <v>543</v>
      </c>
    </row>
    <row r="953" spans="1:7" ht="14.25" x14ac:dyDescent="0.2">
      <c r="A953" s="120">
        <v>45610</v>
      </c>
      <c r="B953" s="119" t="s">
        <v>2707</v>
      </c>
      <c r="C953" s="119" t="s">
        <v>2706</v>
      </c>
      <c r="D953" s="119" t="s">
        <v>2658</v>
      </c>
      <c r="E953" s="108">
        <v>30</v>
      </c>
      <c r="F953" s="75">
        <f>+E953*G953</f>
        <v>4830</v>
      </c>
      <c r="G953" s="118">
        <v>161</v>
      </c>
    </row>
    <row r="954" spans="1:7" ht="14.25" x14ac:dyDescent="0.2">
      <c r="A954" s="120">
        <v>45610</v>
      </c>
      <c r="B954" s="119" t="s">
        <v>2705</v>
      </c>
      <c r="C954" s="119" t="s">
        <v>2704</v>
      </c>
      <c r="D954" s="119" t="s">
        <v>2658</v>
      </c>
      <c r="E954" s="108">
        <v>300</v>
      </c>
      <c r="F954" s="75">
        <f>+E954*G954</f>
        <v>30600</v>
      </c>
      <c r="G954" s="118">
        <v>102</v>
      </c>
    </row>
    <row r="955" spans="1:7" ht="14.25" x14ac:dyDescent="0.2">
      <c r="A955" s="120">
        <v>45084</v>
      </c>
      <c r="B955" s="119" t="s">
        <v>2703</v>
      </c>
      <c r="C955" s="119" t="s">
        <v>2702</v>
      </c>
      <c r="D955" s="119" t="s">
        <v>2686</v>
      </c>
      <c r="E955" s="108">
        <v>374.8</v>
      </c>
      <c r="F955" s="75">
        <f>+E955*G955</f>
        <v>218508.4</v>
      </c>
      <c r="G955" s="118">
        <v>583</v>
      </c>
    </row>
    <row r="956" spans="1:7" ht="14.25" x14ac:dyDescent="0.2">
      <c r="A956" s="120">
        <v>43726</v>
      </c>
      <c r="B956" s="119" t="s">
        <v>2701</v>
      </c>
      <c r="C956" s="119" t="s">
        <v>2700</v>
      </c>
      <c r="D956" s="119" t="s">
        <v>2699</v>
      </c>
      <c r="E956" s="108">
        <v>71.5</v>
      </c>
      <c r="F956" s="75">
        <f>+E956*G956</f>
        <v>3360.5</v>
      </c>
      <c r="G956" s="118">
        <v>47</v>
      </c>
    </row>
    <row r="957" spans="1:7" ht="14.25" x14ac:dyDescent="0.2">
      <c r="A957" s="120">
        <v>45084</v>
      </c>
      <c r="B957" s="119" t="s">
        <v>2698</v>
      </c>
      <c r="C957" s="119" t="s">
        <v>2697</v>
      </c>
      <c r="D957" s="119" t="s">
        <v>2542</v>
      </c>
      <c r="E957" s="108">
        <v>20</v>
      </c>
      <c r="F957" s="75">
        <f>+E957*G957</f>
        <v>720</v>
      </c>
      <c r="G957" s="118">
        <v>36</v>
      </c>
    </row>
    <row r="958" spans="1:7" ht="14.25" x14ac:dyDescent="0.2">
      <c r="A958" s="120">
        <v>45084</v>
      </c>
      <c r="B958" s="119" t="s">
        <v>2696</v>
      </c>
      <c r="C958" s="119" t="s">
        <v>99</v>
      </c>
      <c r="D958" s="119" t="s">
        <v>2542</v>
      </c>
      <c r="E958" s="108">
        <v>72.709999999999994</v>
      </c>
      <c r="F958" s="75">
        <f>+E958*G958</f>
        <v>69001.789999999994</v>
      </c>
      <c r="G958" s="118">
        <v>949</v>
      </c>
    </row>
    <row r="959" spans="1:7" ht="14.25" x14ac:dyDescent="0.2">
      <c r="A959" s="120">
        <v>45084</v>
      </c>
      <c r="B959" s="119" t="s">
        <v>2695</v>
      </c>
      <c r="C959" s="119" t="s">
        <v>4</v>
      </c>
      <c r="D959" s="119" t="s">
        <v>2542</v>
      </c>
      <c r="E959" s="108">
        <v>101.69</v>
      </c>
      <c r="F959" s="75">
        <f>+E959*G959</f>
        <v>70674.55</v>
      </c>
      <c r="G959" s="118">
        <v>695</v>
      </c>
    </row>
    <row r="960" spans="1:7" ht="14.25" x14ac:dyDescent="0.2">
      <c r="A960" s="120">
        <v>42600</v>
      </c>
      <c r="B960" s="119" t="s">
        <v>2694</v>
      </c>
      <c r="C960" s="119" t="s">
        <v>5</v>
      </c>
      <c r="D960" s="119" t="s">
        <v>2542</v>
      </c>
      <c r="E960" s="108">
        <v>139.09</v>
      </c>
      <c r="F960" s="75">
        <f>+E960*G960</f>
        <v>136864.56</v>
      </c>
      <c r="G960" s="118">
        <v>984</v>
      </c>
    </row>
    <row r="961" spans="1:7" ht="14.25" x14ac:dyDescent="0.2">
      <c r="A961" s="120">
        <v>45086</v>
      </c>
      <c r="B961" s="119" t="s">
        <v>2693</v>
      </c>
      <c r="C961" s="119" t="s">
        <v>2692</v>
      </c>
      <c r="D961" s="119" t="s">
        <v>2542</v>
      </c>
      <c r="E961" s="108">
        <v>168.8</v>
      </c>
      <c r="F961" s="75">
        <f>+E961*G961</f>
        <v>164917.6</v>
      </c>
      <c r="G961" s="118">
        <v>977</v>
      </c>
    </row>
    <row r="962" spans="1:7" ht="14.25" x14ac:dyDescent="0.2">
      <c r="A962" s="120">
        <v>43726</v>
      </c>
      <c r="B962" s="119" t="s">
        <v>2691</v>
      </c>
      <c r="C962" s="119" t="s">
        <v>6</v>
      </c>
      <c r="D962" s="119" t="s">
        <v>2542</v>
      </c>
      <c r="E962" s="108">
        <v>365.60031192338198</v>
      </c>
      <c r="F962" s="75">
        <f>+E962*G962</f>
        <v>397041.9387487928</v>
      </c>
      <c r="G962" s="118">
        <v>1086</v>
      </c>
    </row>
    <row r="963" spans="1:7" ht="14.25" x14ac:dyDescent="0.2">
      <c r="A963" s="120">
        <v>45084</v>
      </c>
      <c r="B963" s="119" t="s">
        <v>2690</v>
      </c>
      <c r="C963" s="119" t="s">
        <v>2689</v>
      </c>
      <c r="D963" s="119" t="s">
        <v>2569</v>
      </c>
      <c r="E963" s="108">
        <v>25</v>
      </c>
      <c r="F963" s="75">
        <f>+E963*G963</f>
        <v>7175</v>
      </c>
      <c r="G963" s="118">
        <v>287</v>
      </c>
    </row>
    <row r="964" spans="1:7" ht="14.25" x14ac:dyDescent="0.2">
      <c r="A964" s="120">
        <v>44574</v>
      </c>
      <c r="B964" s="119" t="s">
        <v>2688</v>
      </c>
      <c r="C964" s="119" t="s">
        <v>2687</v>
      </c>
      <c r="D964" s="119" t="s">
        <v>2686</v>
      </c>
      <c r="E964" s="108">
        <v>270</v>
      </c>
      <c r="F964" s="75">
        <f>+E964*G964</f>
        <v>131760</v>
      </c>
      <c r="G964" s="118">
        <v>488</v>
      </c>
    </row>
    <row r="965" spans="1:7" ht="14.25" x14ac:dyDescent="0.2">
      <c r="A965" s="120">
        <v>44954</v>
      </c>
      <c r="B965" s="119" t="s">
        <v>2685</v>
      </c>
      <c r="C965" s="119" t="s">
        <v>2684</v>
      </c>
      <c r="D965" s="119" t="s">
        <v>2542</v>
      </c>
      <c r="E965" s="108">
        <v>27.619298245614001</v>
      </c>
      <c r="F965" s="75">
        <f>+E965*G965</f>
        <v>552.38596491227997</v>
      </c>
      <c r="G965" s="118">
        <v>20</v>
      </c>
    </row>
    <row r="966" spans="1:7" ht="14.25" x14ac:dyDescent="0.2">
      <c r="A966" s="120">
        <v>44954</v>
      </c>
      <c r="B966" s="119" t="s">
        <v>2683</v>
      </c>
      <c r="C966" s="119" t="s">
        <v>1641</v>
      </c>
      <c r="D966" s="119" t="s">
        <v>2542</v>
      </c>
      <c r="E966" s="108">
        <v>1.62587412587413</v>
      </c>
      <c r="F966" s="75">
        <f>+E966*G966</f>
        <v>1549.4580419580459</v>
      </c>
      <c r="G966" s="118">
        <v>953</v>
      </c>
    </row>
    <row r="967" spans="1:7" ht="14.25" x14ac:dyDescent="0.2">
      <c r="A967" s="120">
        <v>43858</v>
      </c>
      <c r="B967" s="119" t="s">
        <v>2682</v>
      </c>
      <c r="C967" s="119" t="s">
        <v>2681</v>
      </c>
      <c r="D967" s="119" t="s">
        <v>2542</v>
      </c>
      <c r="E967" s="108">
        <v>800</v>
      </c>
      <c r="F967" s="75">
        <f>+E967*G967</f>
        <v>413600</v>
      </c>
      <c r="G967" s="118">
        <v>517</v>
      </c>
    </row>
    <row r="968" spans="1:7" ht="14.25" x14ac:dyDescent="0.2">
      <c r="A968" s="120">
        <v>45028</v>
      </c>
      <c r="B968" s="119" t="s">
        <v>2680</v>
      </c>
      <c r="C968" s="119" t="s">
        <v>2679</v>
      </c>
      <c r="D968" s="119" t="s">
        <v>2611</v>
      </c>
      <c r="E968" s="108">
        <v>700</v>
      </c>
      <c r="F968" s="75">
        <f>+E968*G968</f>
        <v>126000</v>
      </c>
      <c r="G968" s="118">
        <v>180</v>
      </c>
    </row>
    <row r="969" spans="1:7" ht="14.25" x14ac:dyDescent="0.2">
      <c r="A969" s="120">
        <v>45028</v>
      </c>
      <c r="B969" s="119" t="s">
        <v>2678</v>
      </c>
      <c r="C969" s="119" t="s">
        <v>2677</v>
      </c>
      <c r="D969" s="119" t="s">
        <v>2542</v>
      </c>
      <c r="E969" s="108">
        <v>168</v>
      </c>
      <c r="F969" s="75">
        <f>+E969*G969</f>
        <v>168000</v>
      </c>
      <c r="G969" s="118">
        <v>1000</v>
      </c>
    </row>
    <row r="970" spans="1:7" ht="14.25" x14ac:dyDescent="0.2">
      <c r="A970" s="120">
        <v>45747</v>
      </c>
      <c r="B970" s="119" t="s">
        <v>2676</v>
      </c>
      <c r="C970" s="119" t="s">
        <v>2675</v>
      </c>
      <c r="D970" s="119" t="s">
        <v>2542</v>
      </c>
      <c r="E970" s="108">
        <v>44.25</v>
      </c>
      <c r="F970" s="75">
        <f>+E970*G970</f>
        <v>57436.5</v>
      </c>
      <c r="G970" s="118">
        <v>1298</v>
      </c>
    </row>
    <row r="971" spans="1:7" ht="14.25" x14ac:dyDescent="0.2">
      <c r="A971" s="120">
        <v>45028</v>
      </c>
      <c r="B971" s="119" t="s">
        <v>2674</v>
      </c>
      <c r="C971" s="119" t="s">
        <v>2673</v>
      </c>
      <c r="D971" s="119" t="s">
        <v>2573</v>
      </c>
      <c r="E971" s="108">
        <v>250</v>
      </c>
      <c r="F971" s="75">
        <f>+E971*G971</f>
        <v>20250</v>
      </c>
      <c r="G971" s="118">
        <v>81</v>
      </c>
    </row>
    <row r="972" spans="1:7" ht="14.25" x14ac:dyDescent="0.2">
      <c r="A972" s="120">
        <v>45028</v>
      </c>
      <c r="B972" s="119" t="s">
        <v>2672</v>
      </c>
      <c r="C972" s="119" t="s">
        <v>2671</v>
      </c>
      <c r="D972" s="119" t="s">
        <v>2611</v>
      </c>
      <c r="E972" s="108">
        <v>350</v>
      </c>
      <c r="F972" s="75">
        <f>+E972*G972</f>
        <v>26250</v>
      </c>
      <c r="G972" s="118">
        <v>75</v>
      </c>
    </row>
    <row r="973" spans="1:7" ht="14.25" x14ac:dyDescent="0.2">
      <c r="A973" s="120">
        <v>45028</v>
      </c>
      <c r="B973" s="119" t="s">
        <v>2670</v>
      </c>
      <c r="C973" s="119" t="s">
        <v>2669</v>
      </c>
      <c r="D973" s="119" t="s">
        <v>2611</v>
      </c>
      <c r="E973" s="108">
        <v>350</v>
      </c>
      <c r="F973" s="75">
        <f>+E973*G973</f>
        <v>17500</v>
      </c>
      <c r="G973" s="118">
        <v>50</v>
      </c>
    </row>
    <row r="974" spans="1:7" ht="14.25" x14ac:dyDescent="0.2">
      <c r="A974" s="120">
        <v>45607</v>
      </c>
      <c r="B974" s="119" t="s">
        <v>2668</v>
      </c>
      <c r="C974" s="119" t="s">
        <v>2667</v>
      </c>
      <c r="D974" s="119" t="s">
        <v>2666</v>
      </c>
      <c r="E974" s="108">
        <v>1473.44</v>
      </c>
      <c r="F974" s="75">
        <f>+E974*G974</f>
        <v>5893.76</v>
      </c>
      <c r="G974" s="118">
        <v>4</v>
      </c>
    </row>
    <row r="975" spans="1:7" ht="14.25" x14ac:dyDescent="0.2">
      <c r="A975" s="120">
        <v>45607</v>
      </c>
      <c r="B975" s="119" t="s">
        <v>2665</v>
      </c>
      <c r="C975" s="119" t="s">
        <v>2664</v>
      </c>
      <c r="D975" s="119" t="s">
        <v>2542</v>
      </c>
      <c r="E975" s="108">
        <v>8</v>
      </c>
      <c r="F975" s="75">
        <f>+E975*G975</f>
        <v>280</v>
      </c>
      <c r="G975" s="118">
        <v>35</v>
      </c>
    </row>
    <row r="976" spans="1:7" ht="14.25" x14ac:dyDescent="0.2">
      <c r="A976" s="120">
        <v>45621</v>
      </c>
      <c r="B976" s="119" t="s">
        <v>2663</v>
      </c>
      <c r="C976" s="119" t="s">
        <v>2662</v>
      </c>
      <c r="D976" s="119" t="s">
        <v>2542</v>
      </c>
      <c r="E976" s="108">
        <v>386.65</v>
      </c>
      <c r="F976" s="75">
        <f>+E976*G976</f>
        <v>4253.1499999999996</v>
      </c>
      <c r="G976" s="118">
        <v>11</v>
      </c>
    </row>
    <row r="977" spans="1:7" ht="14.25" x14ac:dyDescent="0.2">
      <c r="A977" s="120"/>
      <c r="B977" s="119" t="s">
        <v>2661</v>
      </c>
      <c r="C977" s="119" t="s">
        <v>2660</v>
      </c>
      <c r="D977" s="119" t="s">
        <v>2542</v>
      </c>
      <c r="E977" s="108">
        <v>7100</v>
      </c>
      <c r="F977" s="75">
        <f>+E977*G977</f>
        <v>347900</v>
      </c>
      <c r="G977" s="118">
        <v>49</v>
      </c>
    </row>
    <row r="978" spans="1:7" ht="14.25" x14ac:dyDescent="0.2">
      <c r="A978" s="120">
        <v>45985</v>
      </c>
      <c r="B978" s="119" t="s">
        <v>2659</v>
      </c>
      <c r="C978" s="119" t="s">
        <v>2567</v>
      </c>
      <c r="D978" s="119" t="s">
        <v>2658</v>
      </c>
      <c r="E978" s="108">
        <v>177.96</v>
      </c>
      <c r="F978" s="75">
        <f>+E978*G978</f>
        <v>177960</v>
      </c>
      <c r="G978" s="118">
        <v>1000</v>
      </c>
    </row>
    <row r="979" spans="1:7" ht="14.25" x14ac:dyDescent="0.2">
      <c r="A979" s="120">
        <v>44443</v>
      </c>
      <c r="B979" s="119" t="s">
        <v>2657</v>
      </c>
      <c r="C979" s="119" t="s">
        <v>92</v>
      </c>
      <c r="D979" s="119" t="s">
        <v>2542</v>
      </c>
      <c r="E979" s="108">
        <v>235.3</v>
      </c>
      <c r="F979" s="75">
        <f>+E979*G979</f>
        <v>4941.3</v>
      </c>
      <c r="G979" s="118">
        <v>21</v>
      </c>
    </row>
    <row r="980" spans="1:7" ht="14.25" x14ac:dyDescent="0.2">
      <c r="A980" s="120">
        <v>42599</v>
      </c>
      <c r="B980" s="119" t="s">
        <v>2656</v>
      </c>
      <c r="C980" s="119" t="s">
        <v>9</v>
      </c>
      <c r="D980" s="119" t="s">
        <v>2542</v>
      </c>
      <c r="E980" s="108">
        <v>15</v>
      </c>
      <c r="F980" s="75">
        <f>+E980*G980</f>
        <v>2130</v>
      </c>
      <c r="G980" s="118">
        <v>142</v>
      </c>
    </row>
    <row r="981" spans="1:7" ht="14.25" x14ac:dyDescent="0.2">
      <c r="A981" s="120">
        <v>42599</v>
      </c>
      <c r="B981" s="119" t="s">
        <v>2655</v>
      </c>
      <c r="C981" s="119" t="s">
        <v>11</v>
      </c>
      <c r="D981" s="119" t="s">
        <v>2542</v>
      </c>
      <c r="E981" s="108">
        <v>45</v>
      </c>
      <c r="F981" s="75">
        <f>+E981*G981</f>
        <v>1080</v>
      </c>
      <c r="G981" s="118">
        <v>24</v>
      </c>
    </row>
    <row r="982" spans="1:7" ht="14.25" x14ac:dyDescent="0.2">
      <c r="A982" s="120">
        <v>43021</v>
      </c>
      <c r="B982" s="119" t="s">
        <v>2654</v>
      </c>
      <c r="C982" s="119" t="s">
        <v>134</v>
      </c>
      <c r="D982" s="119" t="s">
        <v>2542</v>
      </c>
      <c r="E982" s="108">
        <v>14.8</v>
      </c>
      <c r="F982" s="75">
        <f>+E982*G982</f>
        <v>1420.8000000000002</v>
      </c>
      <c r="G982" s="118">
        <v>96</v>
      </c>
    </row>
    <row r="983" spans="1:7" ht="14.25" x14ac:dyDescent="0.2">
      <c r="A983" s="120">
        <v>43021</v>
      </c>
      <c r="B983" s="119" t="s">
        <v>2653</v>
      </c>
      <c r="C983" s="119" t="s">
        <v>2652</v>
      </c>
      <c r="D983" s="119" t="s">
        <v>2573</v>
      </c>
      <c r="E983" s="108">
        <v>407</v>
      </c>
      <c r="F983" s="75">
        <f>+E983*G983</f>
        <v>534391</v>
      </c>
      <c r="G983" s="118">
        <v>1313</v>
      </c>
    </row>
    <row r="984" spans="1:7" ht="14.25" x14ac:dyDescent="0.2">
      <c r="A984" s="120">
        <v>45323</v>
      </c>
      <c r="B984" s="119" t="s">
        <v>2651</v>
      </c>
      <c r="C984" s="119" t="s">
        <v>2650</v>
      </c>
      <c r="D984" s="119" t="s">
        <v>2573</v>
      </c>
      <c r="E984" s="108">
        <v>244.91899865020901</v>
      </c>
      <c r="F984" s="75">
        <f>+E984*G984</f>
        <v>466570.69242864818</v>
      </c>
      <c r="G984" s="118">
        <v>1905</v>
      </c>
    </row>
    <row r="985" spans="1:7" ht="14.25" x14ac:dyDescent="0.2">
      <c r="A985" s="120">
        <v>45323</v>
      </c>
      <c r="B985" s="119" t="s">
        <v>2649</v>
      </c>
      <c r="C985" s="119" t="s">
        <v>2648</v>
      </c>
      <c r="D985" s="119" t="s">
        <v>2573</v>
      </c>
      <c r="E985" s="108">
        <v>399.44030551448498</v>
      </c>
      <c r="F985" s="75">
        <f>+E985*G985</f>
        <v>2015975.2219316056</v>
      </c>
      <c r="G985" s="118">
        <v>5047</v>
      </c>
    </row>
    <row r="986" spans="1:7" ht="14.25" x14ac:dyDescent="0.2">
      <c r="A986" s="120">
        <v>45323</v>
      </c>
      <c r="B986" s="119" t="s">
        <v>2647</v>
      </c>
      <c r="C986" s="119" t="s">
        <v>2646</v>
      </c>
      <c r="D986" s="119" t="s">
        <v>2542</v>
      </c>
      <c r="E986" s="108">
        <v>479</v>
      </c>
      <c r="F986" s="75">
        <f>+E986*G986</f>
        <v>14849</v>
      </c>
      <c r="G986" s="118">
        <v>31</v>
      </c>
    </row>
    <row r="987" spans="1:7" ht="14.25" x14ac:dyDescent="0.2">
      <c r="A987" s="120">
        <v>45323</v>
      </c>
      <c r="B987" s="119" t="s">
        <v>2645</v>
      </c>
      <c r="C987" s="119" t="s">
        <v>2644</v>
      </c>
      <c r="D987" s="119" t="s">
        <v>2573</v>
      </c>
      <c r="E987" s="108">
        <v>32.950000000000003</v>
      </c>
      <c r="F987" s="75">
        <f>+E987*G987</f>
        <v>4777.75</v>
      </c>
      <c r="G987" s="118">
        <v>145</v>
      </c>
    </row>
    <row r="988" spans="1:7" ht="14.25" x14ac:dyDescent="0.2">
      <c r="A988" s="120">
        <v>45323</v>
      </c>
      <c r="B988" s="119" t="s">
        <v>2643</v>
      </c>
      <c r="C988" s="119" t="s">
        <v>2642</v>
      </c>
      <c r="D988" s="119" t="s">
        <v>2573</v>
      </c>
      <c r="E988" s="108">
        <v>32.950000000000003</v>
      </c>
      <c r="F988" s="75">
        <f>+E988*G988</f>
        <v>101288.3</v>
      </c>
      <c r="G988" s="118">
        <v>3074</v>
      </c>
    </row>
    <row r="989" spans="1:7" ht="14.25" x14ac:dyDescent="0.2">
      <c r="A989" s="120">
        <v>45028</v>
      </c>
      <c r="B989" s="119" t="s">
        <v>2641</v>
      </c>
      <c r="C989" s="119" t="s">
        <v>1383</v>
      </c>
      <c r="D989" s="119" t="s">
        <v>2542</v>
      </c>
      <c r="E989" s="108">
        <v>7</v>
      </c>
      <c r="F989" s="75">
        <f>+E989*G989</f>
        <v>21644</v>
      </c>
      <c r="G989" s="118">
        <v>3092</v>
      </c>
    </row>
    <row r="990" spans="1:7" ht="14.25" x14ac:dyDescent="0.2">
      <c r="A990" s="120">
        <v>45028</v>
      </c>
      <c r="B990" s="119" t="s">
        <v>2640</v>
      </c>
      <c r="C990" s="119" t="s">
        <v>12</v>
      </c>
      <c r="D990" s="119" t="s">
        <v>2542</v>
      </c>
      <c r="E990" s="108">
        <v>5.83</v>
      </c>
      <c r="F990" s="75">
        <f>+E990*G990</f>
        <v>7800.54</v>
      </c>
      <c r="G990" s="118">
        <v>1338</v>
      </c>
    </row>
    <row r="991" spans="1:7" ht="14.25" x14ac:dyDescent="0.2">
      <c r="A991" s="120">
        <v>45028</v>
      </c>
      <c r="B991" s="119" t="s">
        <v>2639</v>
      </c>
      <c r="C991" s="119" t="s">
        <v>2638</v>
      </c>
      <c r="D991" s="119" t="s">
        <v>2542</v>
      </c>
      <c r="E991" s="108">
        <v>218</v>
      </c>
      <c r="F991" s="75">
        <f>+E991*G991</f>
        <v>43382</v>
      </c>
      <c r="G991" s="118">
        <v>199</v>
      </c>
    </row>
    <row r="992" spans="1:7" ht="14.25" x14ac:dyDescent="0.2">
      <c r="A992" s="120">
        <v>45028</v>
      </c>
      <c r="B992" s="119" t="s">
        <v>2637</v>
      </c>
      <c r="C992" s="119" t="s">
        <v>2636</v>
      </c>
      <c r="D992" s="119" t="s">
        <v>2542</v>
      </c>
      <c r="E992" s="108">
        <v>167</v>
      </c>
      <c r="F992" s="75">
        <f>+E992*G992</f>
        <v>51102</v>
      </c>
      <c r="G992" s="118">
        <v>306</v>
      </c>
    </row>
    <row r="993" spans="1:7" ht="14.25" x14ac:dyDescent="0.2">
      <c r="A993" s="120">
        <v>45028</v>
      </c>
      <c r="B993" s="119" t="s">
        <v>2635</v>
      </c>
      <c r="C993" s="119" t="s">
        <v>301</v>
      </c>
      <c r="D993" s="119" t="s">
        <v>2573</v>
      </c>
      <c r="E993" s="108">
        <v>49.5</v>
      </c>
      <c r="F993" s="75">
        <f>+E993*G993</f>
        <v>31333.5</v>
      </c>
      <c r="G993" s="118">
        <v>633</v>
      </c>
    </row>
    <row r="994" spans="1:7" ht="14.25" x14ac:dyDescent="0.2">
      <c r="A994" s="120">
        <v>45028</v>
      </c>
      <c r="B994" s="119" t="s">
        <v>2634</v>
      </c>
      <c r="C994" s="119" t="s">
        <v>2633</v>
      </c>
      <c r="D994" s="119" t="s">
        <v>2542</v>
      </c>
      <c r="E994" s="108">
        <v>350</v>
      </c>
      <c r="F994" s="75">
        <f>+E994*G994</f>
        <v>350</v>
      </c>
      <c r="G994" s="118">
        <v>1</v>
      </c>
    </row>
    <row r="995" spans="1:7" ht="14.25" x14ac:dyDescent="0.2">
      <c r="A995" s="120">
        <v>45097</v>
      </c>
      <c r="B995" s="119" t="s">
        <v>2632</v>
      </c>
      <c r="C995" s="119" t="s">
        <v>2631</v>
      </c>
      <c r="D995" s="119" t="s">
        <v>2542</v>
      </c>
      <c r="E995" s="108">
        <v>170.34</v>
      </c>
      <c r="F995" s="75">
        <f>+E995*G995</f>
        <v>4428.84</v>
      </c>
      <c r="G995" s="118">
        <v>26</v>
      </c>
    </row>
    <row r="996" spans="1:7" ht="14.25" x14ac:dyDescent="0.2">
      <c r="A996" s="120">
        <v>42600</v>
      </c>
      <c r="B996" s="119" t="s">
        <v>2630</v>
      </c>
      <c r="C996" s="119" t="s">
        <v>13</v>
      </c>
      <c r="D996" s="119" t="s">
        <v>2542</v>
      </c>
      <c r="E996" s="108">
        <v>144.91999999999999</v>
      </c>
      <c r="F996" s="75">
        <f>+E996*G996</f>
        <v>5362.04</v>
      </c>
      <c r="G996" s="118">
        <v>37</v>
      </c>
    </row>
    <row r="997" spans="1:7" ht="14.25" x14ac:dyDescent="0.2">
      <c r="A997" s="120">
        <v>45028</v>
      </c>
      <c r="B997" s="119" t="s">
        <v>2629</v>
      </c>
      <c r="C997" s="119" t="s">
        <v>548</v>
      </c>
      <c r="D997" s="119" t="s">
        <v>2573</v>
      </c>
      <c r="E997" s="108">
        <v>252.54</v>
      </c>
      <c r="F997" s="75">
        <f>+E997*G997</f>
        <v>196981.19999999998</v>
      </c>
      <c r="G997" s="118">
        <v>780</v>
      </c>
    </row>
    <row r="998" spans="1:7" ht="14.25" x14ac:dyDescent="0.2">
      <c r="A998" s="120">
        <v>42879</v>
      </c>
      <c r="B998" s="119" t="s">
        <v>2628</v>
      </c>
      <c r="C998" s="119" t="s">
        <v>2627</v>
      </c>
      <c r="D998" s="119" t="s">
        <v>2573</v>
      </c>
      <c r="E998" s="108">
        <v>276</v>
      </c>
      <c r="F998" s="75">
        <f>+E998*G998</f>
        <v>134964</v>
      </c>
      <c r="G998" s="118">
        <v>489</v>
      </c>
    </row>
    <row r="999" spans="1:7" ht="14.25" x14ac:dyDescent="0.2">
      <c r="A999" s="120">
        <v>42879</v>
      </c>
      <c r="B999" s="119" t="s">
        <v>2626</v>
      </c>
      <c r="C999" s="119" t="s">
        <v>2625</v>
      </c>
      <c r="D999" s="119" t="s">
        <v>2542</v>
      </c>
      <c r="E999" s="108">
        <v>0</v>
      </c>
      <c r="F999" s="75">
        <f>+E999*G999</f>
        <v>0</v>
      </c>
      <c r="G999" s="118">
        <v>477</v>
      </c>
    </row>
    <row r="1000" spans="1:7" ht="14.25" x14ac:dyDescent="0.2">
      <c r="A1000" s="120">
        <v>42863</v>
      </c>
      <c r="B1000" s="119" t="s">
        <v>2624</v>
      </c>
      <c r="C1000" s="119" t="s">
        <v>308</v>
      </c>
      <c r="D1000" s="119" t="s">
        <v>2583</v>
      </c>
      <c r="E1000" s="108">
        <v>198</v>
      </c>
      <c r="F1000" s="75">
        <f>+E1000*G1000</f>
        <v>9306</v>
      </c>
      <c r="G1000" s="118">
        <v>47</v>
      </c>
    </row>
    <row r="1001" spans="1:7" ht="14.25" x14ac:dyDescent="0.2">
      <c r="A1001" s="120">
        <v>44485</v>
      </c>
      <c r="B1001" s="119" t="s">
        <v>2623</v>
      </c>
      <c r="C1001" s="119" t="s">
        <v>2622</v>
      </c>
      <c r="D1001" s="119" t="s">
        <v>2569</v>
      </c>
      <c r="E1001" s="108">
        <v>134.59658840575301</v>
      </c>
      <c r="F1001" s="75">
        <f>+E1001*G1001</f>
        <v>570016.55189836398</v>
      </c>
      <c r="G1001" s="118">
        <v>4235</v>
      </c>
    </row>
    <row r="1002" spans="1:7" ht="14.25" x14ac:dyDescent="0.2">
      <c r="A1002" s="120">
        <v>45335</v>
      </c>
      <c r="B1002" s="119" t="s">
        <v>2621</v>
      </c>
      <c r="C1002" s="119" t="s">
        <v>2620</v>
      </c>
      <c r="D1002" s="119" t="s">
        <v>2542</v>
      </c>
      <c r="E1002" s="108">
        <v>1.625</v>
      </c>
      <c r="F1002" s="75">
        <f>+E1002*G1002</f>
        <v>1577.875</v>
      </c>
      <c r="G1002" s="118">
        <v>971</v>
      </c>
    </row>
    <row r="1003" spans="1:7" ht="14.25" x14ac:dyDescent="0.2">
      <c r="A1003" s="120">
        <v>45028</v>
      </c>
      <c r="B1003" s="119" t="s">
        <v>2619</v>
      </c>
      <c r="C1003" s="119" t="s">
        <v>1385</v>
      </c>
      <c r="D1003" s="119" t="s">
        <v>2569</v>
      </c>
      <c r="E1003" s="108">
        <v>107.1</v>
      </c>
      <c r="F1003" s="75">
        <f>+E1003*G1003</f>
        <v>856.8</v>
      </c>
      <c r="G1003" s="118">
        <v>8</v>
      </c>
    </row>
    <row r="1004" spans="1:7" ht="14.25" x14ac:dyDescent="0.2">
      <c r="A1004" s="120">
        <v>43424</v>
      </c>
      <c r="B1004" s="119" t="s">
        <v>2618</v>
      </c>
      <c r="C1004" s="119" t="s">
        <v>2617</v>
      </c>
      <c r="D1004" s="119" t="s">
        <v>2569</v>
      </c>
      <c r="E1004" s="108">
        <v>33.928602620087297</v>
      </c>
      <c r="F1004" s="75">
        <f>+E1004*G1004</f>
        <v>1153.5724890829681</v>
      </c>
      <c r="G1004" s="118">
        <v>34</v>
      </c>
    </row>
    <row r="1005" spans="1:7" ht="14.25" x14ac:dyDescent="0.2">
      <c r="A1005" s="120">
        <v>45084</v>
      </c>
      <c r="B1005" s="119" t="s">
        <v>2616</v>
      </c>
      <c r="C1005" s="119" t="s">
        <v>14</v>
      </c>
      <c r="D1005" s="119" t="s">
        <v>2542</v>
      </c>
      <c r="E1005" s="108">
        <v>185</v>
      </c>
      <c r="F1005" s="75">
        <f>+E1005*G1005</f>
        <v>46250</v>
      </c>
      <c r="G1005" s="118">
        <v>250</v>
      </c>
    </row>
    <row r="1006" spans="1:7" ht="14.25" x14ac:dyDescent="0.2">
      <c r="A1006" s="120">
        <v>45028</v>
      </c>
      <c r="B1006" s="119" t="s">
        <v>2615</v>
      </c>
      <c r="C1006" s="119" t="s">
        <v>2614</v>
      </c>
      <c r="D1006" s="119" t="s">
        <v>2611</v>
      </c>
      <c r="E1006" s="108">
        <v>208.55024935771499</v>
      </c>
      <c r="F1006" s="75">
        <f>+E1006*G1006</f>
        <v>397288.22502644703</v>
      </c>
      <c r="G1006" s="118">
        <v>1905</v>
      </c>
    </row>
    <row r="1007" spans="1:7" ht="14.25" x14ac:dyDescent="0.2">
      <c r="A1007" s="120">
        <v>42600</v>
      </c>
      <c r="B1007" s="119" t="s">
        <v>2613</v>
      </c>
      <c r="C1007" s="119" t="s">
        <v>314</v>
      </c>
      <c r="D1007" s="119" t="s">
        <v>2611</v>
      </c>
      <c r="E1007" s="108">
        <v>198</v>
      </c>
      <c r="F1007" s="75">
        <f>+E1007*G1007</f>
        <v>190476</v>
      </c>
      <c r="G1007" s="118">
        <v>962</v>
      </c>
    </row>
    <row r="1008" spans="1:7" ht="14.25" x14ac:dyDescent="0.2">
      <c r="A1008" s="120">
        <v>45028</v>
      </c>
      <c r="B1008" s="119" t="s">
        <v>2612</v>
      </c>
      <c r="C1008" s="119" t="s">
        <v>316</v>
      </c>
      <c r="D1008" s="119" t="s">
        <v>2611</v>
      </c>
      <c r="E1008" s="108">
        <v>375.25932078009401</v>
      </c>
      <c r="F1008" s="75">
        <f>+E1008*G1008</f>
        <v>231910.2602420981</v>
      </c>
      <c r="G1008" s="118">
        <v>618</v>
      </c>
    </row>
    <row r="1009" spans="1:7" ht="14.25" x14ac:dyDescent="0.2">
      <c r="A1009" s="120">
        <v>45084</v>
      </c>
      <c r="B1009" s="119" t="s">
        <v>2610</v>
      </c>
      <c r="C1009" s="119" t="s">
        <v>318</v>
      </c>
      <c r="D1009" s="119" t="s">
        <v>2542</v>
      </c>
      <c r="E1009" s="108">
        <v>170.63</v>
      </c>
      <c r="F1009" s="75">
        <f>+E1009*G1009</f>
        <v>56478.53</v>
      </c>
      <c r="G1009" s="118">
        <v>331</v>
      </c>
    </row>
    <row r="1010" spans="1:7" ht="14.25" x14ac:dyDescent="0.2">
      <c r="A1010" s="120">
        <v>45084</v>
      </c>
      <c r="B1010" s="119" t="s">
        <v>2609</v>
      </c>
      <c r="C1010" s="119" t="s">
        <v>100</v>
      </c>
      <c r="D1010" s="119" t="s">
        <v>2583</v>
      </c>
      <c r="E1010" s="108">
        <v>13.24</v>
      </c>
      <c r="F1010" s="75">
        <f>+E1010*G1010</f>
        <v>20071.84</v>
      </c>
      <c r="G1010" s="118">
        <v>1516</v>
      </c>
    </row>
    <row r="1011" spans="1:7" ht="14.25" x14ac:dyDescent="0.2">
      <c r="A1011" s="120">
        <v>45084</v>
      </c>
      <c r="B1011" s="119" t="s">
        <v>2608</v>
      </c>
      <c r="C1011" s="119" t="s">
        <v>2607</v>
      </c>
      <c r="D1011" s="119" t="s">
        <v>2542</v>
      </c>
      <c r="E1011" s="108">
        <v>16.899784366576799</v>
      </c>
      <c r="F1011" s="75">
        <f>+E1011*G1011</f>
        <v>2839.1637735849022</v>
      </c>
      <c r="G1011" s="118">
        <v>168</v>
      </c>
    </row>
    <row r="1012" spans="1:7" ht="14.25" x14ac:dyDescent="0.2">
      <c r="A1012" s="120">
        <v>43021</v>
      </c>
      <c r="B1012" s="119" t="s">
        <v>2606</v>
      </c>
      <c r="C1012" s="119" t="s">
        <v>15</v>
      </c>
      <c r="D1012" s="119" t="s">
        <v>2569</v>
      </c>
      <c r="E1012" s="108">
        <v>22.88</v>
      </c>
      <c r="F1012" s="75">
        <f>+E1012*G1012</f>
        <v>26723.84</v>
      </c>
      <c r="G1012" s="118">
        <v>1168</v>
      </c>
    </row>
    <row r="1013" spans="1:7" ht="14.25" x14ac:dyDescent="0.2">
      <c r="A1013" s="120">
        <v>42599</v>
      </c>
      <c r="B1013" s="119" t="s">
        <v>2605</v>
      </c>
      <c r="C1013" s="119" t="s">
        <v>16</v>
      </c>
      <c r="D1013" s="119" t="s">
        <v>2542</v>
      </c>
      <c r="E1013" s="108">
        <v>1.51</v>
      </c>
      <c r="F1013" s="75">
        <f>+E1013*G1013</f>
        <v>815.4</v>
      </c>
      <c r="G1013" s="118">
        <v>540</v>
      </c>
    </row>
    <row r="1014" spans="1:7" ht="14.25" x14ac:dyDescent="0.2">
      <c r="A1014" s="120">
        <v>43021</v>
      </c>
      <c r="B1014" s="119" t="s">
        <v>2604</v>
      </c>
      <c r="C1014" s="119" t="s">
        <v>2603</v>
      </c>
      <c r="D1014" s="119" t="s">
        <v>2542</v>
      </c>
      <c r="E1014" s="108">
        <v>2.4249076359921702</v>
      </c>
      <c r="F1014" s="75">
        <f>+E1014*G1014</f>
        <v>24530.365645696795</v>
      </c>
      <c r="G1014" s="118">
        <v>10116</v>
      </c>
    </row>
    <row r="1015" spans="1:7" ht="14.25" x14ac:dyDescent="0.2">
      <c r="A1015" s="120">
        <v>42599</v>
      </c>
      <c r="B1015" s="119" t="s">
        <v>2602</v>
      </c>
      <c r="C1015" s="119" t="s">
        <v>423</v>
      </c>
      <c r="D1015" s="119" t="s">
        <v>2542</v>
      </c>
      <c r="E1015" s="108">
        <v>0.86</v>
      </c>
      <c r="F1015" s="75">
        <f>+E1015*G1015</f>
        <v>361.2</v>
      </c>
      <c r="G1015" s="118">
        <v>420</v>
      </c>
    </row>
    <row r="1016" spans="1:7" ht="14.25" x14ac:dyDescent="0.2">
      <c r="A1016" s="120">
        <v>45084</v>
      </c>
      <c r="B1016" s="119" t="s">
        <v>2601</v>
      </c>
      <c r="C1016" s="119" t="s">
        <v>2600</v>
      </c>
      <c r="D1016" s="119" t="s">
        <v>2542</v>
      </c>
      <c r="E1016" s="108">
        <v>100</v>
      </c>
      <c r="F1016" s="75">
        <f>+E1016*G1016</f>
        <v>2000</v>
      </c>
      <c r="G1016" s="118">
        <v>20</v>
      </c>
    </row>
    <row r="1017" spans="1:7" ht="14.25" x14ac:dyDescent="0.2">
      <c r="A1017" s="120">
        <v>43889</v>
      </c>
      <c r="B1017" s="119" t="s">
        <v>2599</v>
      </c>
      <c r="C1017" s="119" t="s">
        <v>328</v>
      </c>
      <c r="D1017" s="119" t="s">
        <v>2542</v>
      </c>
      <c r="E1017" s="108">
        <v>100.85</v>
      </c>
      <c r="F1017" s="75">
        <f>+E1017*G1017</f>
        <v>100.85</v>
      </c>
      <c r="G1017" s="118">
        <v>1</v>
      </c>
    </row>
    <row r="1018" spans="1:7" ht="14.25" x14ac:dyDescent="0.2">
      <c r="A1018" s="120">
        <v>45086</v>
      </c>
      <c r="B1018" s="119" t="s">
        <v>2598</v>
      </c>
      <c r="C1018" s="119" t="s">
        <v>18</v>
      </c>
      <c r="D1018" s="119" t="s">
        <v>2597</v>
      </c>
      <c r="E1018" s="108">
        <v>17.8</v>
      </c>
      <c r="F1018" s="75">
        <f>+E1018*G1018</f>
        <v>8419.4</v>
      </c>
      <c r="G1018" s="118">
        <v>473</v>
      </c>
    </row>
    <row r="1019" spans="1:7" ht="14.25" x14ac:dyDescent="0.2">
      <c r="A1019" s="120">
        <v>43111</v>
      </c>
      <c r="B1019" s="119" t="s">
        <v>2596</v>
      </c>
      <c r="C1019" s="119" t="s">
        <v>2595</v>
      </c>
      <c r="D1019" s="119" t="s">
        <v>2542</v>
      </c>
      <c r="E1019" s="108">
        <v>154.24</v>
      </c>
      <c r="F1019" s="75">
        <f>+E1019*G1019</f>
        <v>80513.279999999999</v>
      </c>
      <c r="G1019" s="118">
        <v>522</v>
      </c>
    </row>
    <row r="1020" spans="1:7" ht="14.25" x14ac:dyDescent="0.2">
      <c r="A1020" s="120">
        <v>44586</v>
      </c>
      <c r="B1020" s="119" t="s">
        <v>2594</v>
      </c>
      <c r="C1020" s="119" t="s">
        <v>90</v>
      </c>
      <c r="D1020" s="119" t="s">
        <v>2542</v>
      </c>
      <c r="E1020" s="108">
        <v>154.24</v>
      </c>
      <c r="F1020" s="75">
        <f>+E1020*G1020</f>
        <v>2776.32</v>
      </c>
      <c r="G1020" s="118">
        <v>18</v>
      </c>
    </row>
    <row r="1021" spans="1:7" ht="14.25" x14ac:dyDescent="0.2">
      <c r="A1021" s="120">
        <v>45100</v>
      </c>
      <c r="B1021" s="119" t="s">
        <v>2593</v>
      </c>
      <c r="C1021" s="119" t="s">
        <v>89</v>
      </c>
      <c r="D1021" s="119" t="s">
        <v>2542</v>
      </c>
      <c r="E1021" s="108">
        <v>150</v>
      </c>
      <c r="F1021" s="75">
        <f>+E1021*G1021</f>
        <v>300</v>
      </c>
      <c r="G1021" s="118">
        <v>2</v>
      </c>
    </row>
    <row r="1022" spans="1:7" ht="14.25" x14ac:dyDescent="0.2">
      <c r="A1022" s="120">
        <v>45100</v>
      </c>
      <c r="B1022" s="119" t="s">
        <v>2592</v>
      </c>
      <c r="C1022" s="119" t="s">
        <v>223</v>
      </c>
      <c r="D1022" s="119" t="s">
        <v>2542</v>
      </c>
      <c r="E1022" s="108">
        <v>10</v>
      </c>
      <c r="F1022" s="75">
        <f>+E1022*G1022</f>
        <v>2830</v>
      </c>
      <c r="G1022" s="118">
        <v>283</v>
      </c>
    </row>
    <row r="1023" spans="1:7" ht="14.25" x14ac:dyDescent="0.2">
      <c r="A1023" s="120">
        <v>45086</v>
      </c>
      <c r="B1023" s="119" t="s">
        <v>2591</v>
      </c>
      <c r="C1023" s="119" t="s">
        <v>165</v>
      </c>
      <c r="D1023" s="119" t="s">
        <v>2542</v>
      </c>
      <c r="E1023" s="108">
        <v>11.4</v>
      </c>
      <c r="F1023" s="75">
        <f>+E1023*G1023</f>
        <v>14215.800000000001</v>
      </c>
      <c r="G1023" s="118">
        <v>1247</v>
      </c>
    </row>
    <row r="1024" spans="1:7" ht="14.25" x14ac:dyDescent="0.2">
      <c r="A1024" s="120">
        <v>45086</v>
      </c>
      <c r="B1024" s="119" t="s">
        <v>2590</v>
      </c>
      <c r="C1024" s="119" t="s">
        <v>226</v>
      </c>
      <c r="D1024" s="119" t="s">
        <v>2542</v>
      </c>
      <c r="E1024" s="108">
        <v>3.81</v>
      </c>
      <c r="F1024" s="75">
        <f>+E1024*G1024</f>
        <v>2068.83</v>
      </c>
      <c r="G1024" s="118">
        <v>543</v>
      </c>
    </row>
    <row r="1025" spans="1:7" ht="14.25" x14ac:dyDescent="0.2">
      <c r="A1025" s="120">
        <v>45580</v>
      </c>
      <c r="B1025" s="119" t="s">
        <v>2589</v>
      </c>
      <c r="C1025" s="119" t="s">
        <v>2588</v>
      </c>
      <c r="D1025" s="119" t="s">
        <v>2542</v>
      </c>
      <c r="E1025" s="108">
        <v>77.97</v>
      </c>
      <c r="F1025" s="75">
        <f>+E1025*G1025</f>
        <v>82258.350000000006</v>
      </c>
      <c r="G1025" s="118">
        <v>1055</v>
      </c>
    </row>
    <row r="1026" spans="1:7" ht="14.25" x14ac:dyDescent="0.2">
      <c r="A1026" s="120">
        <v>43889</v>
      </c>
      <c r="B1026" s="119" t="s">
        <v>2587</v>
      </c>
      <c r="C1026" s="119" t="s">
        <v>2586</v>
      </c>
      <c r="D1026" s="119" t="s">
        <v>2573</v>
      </c>
      <c r="E1026" s="108">
        <v>436</v>
      </c>
      <c r="F1026" s="75">
        <f>+E1026*G1026</f>
        <v>340952</v>
      </c>
      <c r="G1026" s="118">
        <v>782</v>
      </c>
    </row>
    <row r="1027" spans="1:7" ht="14.25" x14ac:dyDescent="0.2">
      <c r="A1027" s="120">
        <v>45580</v>
      </c>
      <c r="B1027" s="119" t="s">
        <v>2585</v>
      </c>
      <c r="C1027" s="119" t="s">
        <v>166</v>
      </c>
      <c r="D1027" s="119" t="s">
        <v>2542</v>
      </c>
      <c r="E1027" s="108">
        <v>16</v>
      </c>
      <c r="F1027" s="75">
        <f>+E1027*G1027</f>
        <v>1792</v>
      </c>
      <c r="G1027" s="118">
        <v>112</v>
      </c>
    </row>
    <row r="1028" spans="1:7" ht="14.25" x14ac:dyDescent="0.2">
      <c r="A1028" s="120">
        <v>45084</v>
      </c>
      <c r="B1028" s="119" t="s">
        <v>2584</v>
      </c>
      <c r="C1028" s="119" t="s">
        <v>167</v>
      </c>
      <c r="D1028" s="119" t="s">
        <v>2583</v>
      </c>
      <c r="E1028" s="108">
        <v>0.5</v>
      </c>
      <c r="F1028" s="75">
        <f>+E1028*G1028</f>
        <v>104.5</v>
      </c>
      <c r="G1028" s="118">
        <v>209</v>
      </c>
    </row>
    <row r="1029" spans="1:7" ht="14.25" x14ac:dyDescent="0.2">
      <c r="A1029" s="120">
        <v>45503</v>
      </c>
      <c r="B1029" s="119" t="s">
        <v>2582</v>
      </c>
      <c r="C1029" s="119" t="s">
        <v>168</v>
      </c>
      <c r="D1029" s="119" t="s">
        <v>2569</v>
      </c>
      <c r="E1029" s="108">
        <v>25</v>
      </c>
      <c r="F1029" s="75">
        <f>+E1029*G1029</f>
        <v>14050</v>
      </c>
      <c r="G1029" s="118">
        <v>562</v>
      </c>
    </row>
    <row r="1030" spans="1:7" ht="14.25" x14ac:dyDescent="0.2">
      <c r="A1030" s="120">
        <v>43889</v>
      </c>
      <c r="B1030" s="119" t="s">
        <v>2581</v>
      </c>
      <c r="C1030" s="119" t="s">
        <v>2580</v>
      </c>
      <c r="D1030" s="119" t="s">
        <v>2542</v>
      </c>
      <c r="E1030" s="108">
        <v>12</v>
      </c>
      <c r="F1030" s="75">
        <f>+E1030*G1030</f>
        <v>432</v>
      </c>
      <c r="G1030" s="118">
        <v>36</v>
      </c>
    </row>
    <row r="1031" spans="1:7" ht="14.25" x14ac:dyDescent="0.2">
      <c r="A1031" s="120">
        <v>42692</v>
      </c>
      <c r="B1031" s="119" t="s">
        <v>2579</v>
      </c>
      <c r="C1031" s="119" t="s">
        <v>2578</v>
      </c>
      <c r="D1031" s="119" t="s">
        <v>2573</v>
      </c>
      <c r="E1031" s="108">
        <v>37.79</v>
      </c>
      <c r="F1031" s="75">
        <f>+E1031*G1031</f>
        <v>123233.19</v>
      </c>
      <c r="G1031" s="118">
        <v>3261</v>
      </c>
    </row>
    <row r="1032" spans="1:7" ht="14.25" x14ac:dyDescent="0.2">
      <c r="A1032" s="120">
        <v>45086</v>
      </c>
      <c r="B1032" s="119" t="s">
        <v>2577</v>
      </c>
      <c r="C1032" s="119" t="s">
        <v>2576</v>
      </c>
      <c r="D1032" s="119" t="s">
        <v>2573</v>
      </c>
      <c r="E1032" s="108">
        <v>89</v>
      </c>
      <c r="F1032" s="75">
        <f>+E1032*G1032</f>
        <v>8010</v>
      </c>
      <c r="G1032" s="118">
        <v>90</v>
      </c>
    </row>
    <row r="1033" spans="1:7" ht="14.25" x14ac:dyDescent="0.2">
      <c r="A1033" s="120">
        <v>43889</v>
      </c>
      <c r="B1033" s="119" t="s">
        <v>2575</v>
      </c>
      <c r="C1033" s="119" t="s">
        <v>2574</v>
      </c>
      <c r="D1033" s="119" t="s">
        <v>2573</v>
      </c>
      <c r="E1033" s="108">
        <v>22.88</v>
      </c>
      <c r="F1033" s="75">
        <f>+E1033*G1033</f>
        <v>101175.36</v>
      </c>
      <c r="G1033" s="118">
        <v>4422</v>
      </c>
    </row>
    <row r="1034" spans="1:7" ht="14.25" x14ac:dyDescent="0.2">
      <c r="A1034" s="120">
        <v>45086</v>
      </c>
      <c r="B1034" s="119" t="s">
        <v>2572</v>
      </c>
      <c r="C1034" s="119" t="s">
        <v>425</v>
      </c>
      <c r="D1034" s="119" t="s">
        <v>2542</v>
      </c>
      <c r="E1034" s="108">
        <v>85</v>
      </c>
      <c r="F1034" s="75">
        <f>+E1034*G1034</f>
        <v>5695</v>
      </c>
      <c r="G1034" s="118">
        <v>67</v>
      </c>
    </row>
    <row r="1035" spans="1:7" ht="14.25" x14ac:dyDescent="0.2">
      <c r="A1035" s="120">
        <v>45100</v>
      </c>
      <c r="B1035" s="119" t="s">
        <v>2571</v>
      </c>
      <c r="C1035" s="119" t="s">
        <v>2570</v>
      </c>
      <c r="D1035" s="119" t="s">
        <v>2569</v>
      </c>
      <c r="E1035" s="108">
        <v>16.489999999999998</v>
      </c>
      <c r="F1035" s="75">
        <f>+E1035*G1035</f>
        <v>11526.509999999998</v>
      </c>
      <c r="G1035" s="118">
        <v>699</v>
      </c>
    </row>
    <row r="1036" spans="1:7" ht="14.25" x14ac:dyDescent="0.2">
      <c r="A1036" s="120">
        <v>45086</v>
      </c>
      <c r="B1036" s="119" t="s">
        <v>2568</v>
      </c>
      <c r="C1036" s="119" t="s">
        <v>2567</v>
      </c>
      <c r="D1036" s="119" t="s">
        <v>2542</v>
      </c>
      <c r="E1036" s="108">
        <v>120</v>
      </c>
      <c r="F1036" s="75">
        <f>+E1036*G1036</f>
        <v>24000</v>
      </c>
      <c r="G1036" s="118">
        <v>200</v>
      </c>
    </row>
    <row r="1037" spans="1:7" ht="14.25" x14ac:dyDescent="0.2">
      <c r="A1037" s="120">
        <v>45985</v>
      </c>
      <c r="B1037" s="119" t="s">
        <v>2566</v>
      </c>
      <c r="C1037" s="119" t="s">
        <v>2565</v>
      </c>
      <c r="D1037" s="119" t="s">
        <v>2542</v>
      </c>
      <c r="E1037" s="108">
        <v>149.02710843373501</v>
      </c>
      <c r="F1037" s="75">
        <f>+E1037*G1037</f>
        <v>494770.00000000023</v>
      </c>
      <c r="G1037" s="118">
        <v>3320</v>
      </c>
    </row>
    <row r="1038" spans="1:7" ht="14.25" x14ac:dyDescent="0.2">
      <c r="A1038" s="120"/>
      <c r="B1038" s="128" t="s">
        <v>3126</v>
      </c>
      <c r="C1038" s="128" t="s">
        <v>3125</v>
      </c>
      <c r="D1038" s="128" t="s">
        <v>2611</v>
      </c>
      <c r="E1038" s="108">
        <v>402</v>
      </c>
      <c r="F1038" s="75">
        <f>+G1038*E1038</f>
        <v>176880</v>
      </c>
      <c r="G1038" s="118">
        <v>440</v>
      </c>
    </row>
    <row r="1039" spans="1:7" ht="14.25" x14ac:dyDescent="0.2">
      <c r="A1039" s="120">
        <v>45421</v>
      </c>
      <c r="B1039" s="119" t="s">
        <v>2564</v>
      </c>
      <c r="C1039" s="119" t="s">
        <v>2563</v>
      </c>
      <c r="D1039" s="119" t="s">
        <v>2542</v>
      </c>
      <c r="E1039" s="108">
        <v>850</v>
      </c>
      <c r="F1039" s="75">
        <f>+E1039*G1039</f>
        <v>8500</v>
      </c>
      <c r="G1039" s="118">
        <v>10</v>
      </c>
    </row>
    <row r="1040" spans="1:7" ht="14.25" x14ac:dyDescent="0.2">
      <c r="A1040" s="120">
        <v>45421</v>
      </c>
      <c r="B1040" s="119" t="s">
        <v>2562</v>
      </c>
      <c r="C1040" s="119" t="s">
        <v>2561</v>
      </c>
      <c r="D1040" s="119" t="s">
        <v>2542</v>
      </c>
      <c r="E1040" s="108">
        <v>850</v>
      </c>
      <c r="F1040" s="75">
        <f>+E1040*G1040</f>
        <v>17850</v>
      </c>
      <c r="G1040" s="118">
        <v>21</v>
      </c>
    </row>
    <row r="1041" spans="1:10" ht="14.25" x14ac:dyDescent="0.2">
      <c r="A1041" s="120">
        <v>45421</v>
      </c>
      <c r="B1041" s="119" t="s">
        <v>2560</v>
      </c>
      <c r="C1041" s="119" t="s">
        <v>2559</v>
      </c>
      <c r="D1041" s="119" t="s">
        <v>2542</v>
      </c>
      <c r="E1041" s="108">
        <v>850</v>
      </c>
      <c r="F1041" s="75">
        <f>+E1041*G1041</f>
        <v>10200</v>
      </c>
      <c r="G1041" s="118">
        <v>12</v>
      </c>
    </row>
    <row r="1042" spans="1:10" ht="14.25" x14ac:dyDescent="0.2">
      <c r="A1042" s="120">
        <v>45421</v>
      </c>
      <c r="B1042" s="119" t="s">
        <v>2558</v>
      </c>
      <c r="C1042" s="119" t="s">
        <v>2557</v>
      </c>
      <c r="D1042" s="119" t="s">
        <v>2542</v>
      </c>
      <c r="E1042" s="108">
        <v>950</v>
      </c>
      <c r="F1042" s="75">
        <f>+E1042*G1042</f>
        <v>9500</v>
      </c>
      <c r="G1042" s="118">
        <v>10</v>
      </c>
    </row>
    <row r="1043" spans="1:10" ht="14.25" x14ac:dyDescent="0.2">
      <c r="A1043" s="120">
        <v>45421</v>
      </c>
      <c r="B1043" s="119" t="s">
        <v>2556</v>
      </c>
      <c r="C1043" s="119" t="s">
        <v>2555</v>
      </c>
      <c r="D1043" s="119" t="s">
        <v>2542</v>
      </c>
      <c r="E1043" s="108">
        <v>450</v>
      </c>
      <c r="F1043" s="75">
        <f>+E1043*G1043</f>
        <v>13500</v>
      </c>
      <c r="G1043" s="118">
        <v>30</v>
      </c>
    </row>
    <row r="1044" spans="1:10" ht="14.25" x14ac:dyDescent="0.2">
      <c r="A1044" s="120">
        <v>45421</v>
      </c>
      <c r="B1044" s="119" t="s">
        <v>2554</v>
      </c>
      <c r="C1044" s="119" t="s">
        <v>2553</v>
      </c>
      <c r="D1044" s="119" t="s">
        <v>2542</v>
      </c>
      <c r="E1044" s="108">
        <v>850</v>
      </c>
      <c r="F1044" s="75">
        <f>+E1044*G1044</f>
        <v>2550</v>
      </c>
      <c r="G1044" s="118">
        <v>3</v>
      </c>
    </row>
    <row r="1045" spans="1:10" ht="14.25" x14ac:dyDescent="0.2">
      <c r="A1045" s="133">
        <v>45104</v>
      </c>
      <c r="B1045" s="128" t="s">
        <v>3129</v>
      </c>
      <c r="C1045" s="128" t="s">
        <v>1350</v>
      </c>
      <c r="D1045" s="128" t="s">
        <v>2542</v>
      </c>
      <c r="E1045" s="108">
        <v>900</v>
      </c>
      <c r="F1045" s="75">
        <f>+G1045*E1045</f>
        <v>72000</v>
      </c>
      <c r="G1045" s="118">
        <v>80</v>
      </c>
    </row>
    <row r="1046" spans="1:10" ht="14.25" x14ac:dyDescent="0.2">
      <c r="A1046" s="133">
        <v>45104</v>
      </c>
      <c r="B1046" s="128" t="s">
        <v>3128</v>
      </c>
      <c r="C1046" s="128" t="s">
        <v>3127</v>
      </c>
      <c r="D1046" s="128" t="s">
        <v>2542</v>
      </c>
      <c r="E1046" s="108">
        <v>1724.58</v>
      </c>
      <c r="F1046" s="75">
        <f>+G1046*E1046</f>
        <v>41389.919999999998</v>
      </c>
      <c r="G1046" s="118">
        <v>24</v>
      </c>
    </row>
    <row r="1047" spans="1:10" ht="15" thickBot="1" x14ac:dyDescent="0.25">
      <c r="A1047" s="129"/>
      <c r="B1047" s="130"/>
      <c r="C1047" s="130"/>
      <c r="D1047" s="130"/>
      <c r="E1047" s="131"/>
      <c r="F1047" s="136">
        <v>1131361064.4918799</v>
      </c>
      <c r="G1047" s="132"/>
    </row>
    <row r="1048" spans="1:10" ht="13.5" thickTop="1" x14ac:dyDescent="0.2">
      <c r="F1048" s="60"/>
    </row>
    <row r="1049" spans="1:10" x14ac:dyDescent="0.2">
      <c r="F1049" s="60"/>
      <c r="J1049" s="134"/>
    </row>
    <row r="1050" spans="1:10" x14ac:dyDescent="0.2">
      <c r="E1050" s="137"/>
      <c r="F1050" s="138"/>
    </row>
    <row r="1051" spans="1:10" x14ac:dyDescent="0.2">
      <c r="E1051" s="137"/>
      <c r="F1051" s="138"/>
      <c r="J1051" s="135"/>
    </row>
    <row r="1052" spans="1:10" x14ac:dyDescent="0.2">
      <c r="E1052" s="137"/>
      <c r="F1052" s="138"/>
    </row>
    <row r="1053" spans="1:10" x14ac:dyDescent="0.2">
      <c r="E1053" s="139"/>
      <c r="F1053" s="138"/>
    </row>
    <row r="1054" spans="1:10" x14ac:dyDescent="0.2">
      <c r="E1054" s="137"/>
      <c r="F1054" s="138"/>
    </row>
    <row r="1055" spans="1:10" x14ac:dyDescent="0.2">
      <c r="F1055" s="60"/>
    </row>
    <row r="1056" spans="1:10" x14ac:dyDescent="0.2">
      <c r="F1056" s="60"/>
    </row>
    <row r="1059" spans="1:7" ht="15.75" x14ac:dyDescent="0.25">
      <c r="A1059" s="127" t="s">
        <v>3124</v>
      </c>
      <c r="B1059" s="127"/>
      <c r="C1059" s="127"/>
      <c r="D1059" s="126" t="s">
        <v>3123</v>
      </c>
      <c r="E1059" s="126"/>
      <c r="F1059" s="126"/>
      <c r="G1059" s="126"/>
    </row>
    <row r="1060" spans="1:7" ht="15.75" x14ac:dyDescent="0.25">
      <c r="A1060" s="125" t="s">
        <v>3122</v>
      </c>
      <c r="B1060" s="125"/>
      <c r="C1060" s="125"/>
      <c r="D1060" s="124" t="s">
        <v>1421</v>
      </c>
      <c r="E1060" s="124"/>
      <c r="F1060" s="124"/>
      <c r="G1060" s="124"/>
    </row>
    <row r="1061" spans="1:7" ht="14.25" x14ac:dyDescent="0.2">
      <c r="A1061" s="87"/>
      <c r="B1061" s="73"/>
      <c r="C1061"/>
      <c r="E1061" s="73"/>
      <c r="F1061" s="18"/>
    </row>
    <row r="1062" spans="1:7" ht="14.25" x14ac:dyDescent="0.2">
      <c r="A1062" s="87"/>
      <c r="B1062" s="73"/>
      <c r="C1062"/>
      <c r="E1062" s="73"/>
      <c r="F1062" s="18"/>
    </row>
    <row r="1063" spans="1:7" x14ac:dyDescent="0.2">
      <c r="A1063" s="87"/>
      <c r="B1063"/>
      <c r="C1063"/>
      <c r="E1063" s="3"/>
      <c r="F1063" s="60"/>
    </row>
    <row r="1064" spans="1:7" x14ac:dyDescent="0.2">
      <c r="A1064" s="87"/>
      <c r="B1064"/>
      <c r="C1064"/>
      <c r="E1064" s="3"/>
      <c r="F1064" s="60"/>
    </row>
    <row r="1065" spans="1:7" x14ac:dyDescent="0.2">
      <c r="E1065" s="72"/>
      <c r="F1065" s="60"/>
    </row>
    <row r="1066" spans="1:7" x14ac:dyDescent="0.2">
      <c r="F1066" s="60"/>
    </row>
    <row r="1067" spans="1:7" x14ac:dyDescent="0.2">
      <c r="C1067" s="74"/>
      <c r="F1067" s="60"/>
    </row>
    <row r="1068" spans="1:7" ht="15.75" x14ac:dyDescent="0.25">
      <c r="A1068" s="123" t="s">
        <v>1664</v>
      </c>
      <c r="B1068" s="122"/>
      <c r="C1068" s="122"/>
      <c r="D1068" s="122"/>
      <c r="E1068" s="122"/>
      <c r="F1068" s="122"/>
      <c r="G1068" s="122"/>
    </row>
    <row r="1069" spans="1:7" ht="15.75" x14ac:dyDescent="0.25">
      <c r="A1069" s="122" t="s">
        <v>1663</v>
      </c>
      <c r="B1069" s="122"/>
      <c r="C1069" s="122"/>
      <c r="D1069" s="122"/>
      <c r="E1069" s="122"/>
      <c r="F1069" s="122"/>
      <c r="G1069" s="122"/>
    </row>
    <row r="1070" spans="1:7" x14ac:dyDescent="0.2">
      <c r="F1070" s="60"/>
    </row>
  </sheetData>
  <mergeCells count="10">
    <mergeCell ref="A1068:G1068"/>
    <mergeCell ref="A1069:G1069"/>
    <mergeCell ref="A1059:C1059"/>
    <mergeCell ref="D1059:G1059"/>
    <mergeCell ref="D1060:G1060"/>
    <mergeCell ref="A1060:C1060"/>
    <mergeCell ref="B6:F6"/>
    <mergeCell ref="A7:G7"/>
    <mergeCell ref="A9:G9"/>
    <mergeCell ref="A11:G11"/>
  </mergeCells>
  <phoneticPr fontId="6" type="noConversion"/>
  <conditionalFormatting sqref="C592">
    <cfRule type="duplicateValues" dxfId="5" priority="4"/>
  </conditionalFormatting>
  <conditionalFormatting sqref="C883">
    <cfRule type="duplicateValues" dxfId="4" priority="1"/>
  </conditionalFormatting>
  <dataValidations count="1">
    <dataValidation allowBlank="1" showInputMessage="1" showErrorMessage="1" errorTitle="Invalid Data" error="Please select an entry from the list. To add or change items, use the Room/Area table on the Room Lookup worksheet. " sqref="C198" xr:uid="{00000000-0002-0000-0000-000000000000}"/>
  </dataValidations>
  <pageMargins left="0.9055118110236221" right="0.70866141732283472" top="0.59055118110236227" bottom="1.0629921259842521" header="0.31496062992125984" footer="0.31496062992125984"/>
  <pageSetup paperSize="9" scale="70" orientation="landscape" r:id="rId1"/>
  <headerFooter>
    <oddFooter>Página &amp;P</oddFooter>
  </headerFooter>
  <rowBreaks count="1" manualBreakCount="1">
    <brk id="6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8"/>
  <sheetViews>
    <sheetView topLeftCell="A632" workbookViewId="0">
      <selection activeCell="A458" sqref="A1:IV65536"/>
    </sheetView>
  </sheetViews>
  <sheetFormatPr baseColWidth="10" defaultRowHeight="12.75" x14ac:dyDescent="0.2"/>
  <cols>
    <col min="2" max="2" width="18.42578125" customWidth="1"/>
    <col min="3" max="3" width="86.140625" customWidth="1"/>
    <col min="4" max="4" width="14.5703125" customWidth="1"/>
    <col min="5" max="5" width="16.42578125" customWidth="1"/>
    <col min="6" max="6" width="17.5703125" style="14" bestFit="1" customWidth="1"/>
    <col min="7" max="7" width="12.85546875" style="15" bestFit="1" customWidth="1"/>
  </cols>
  <sheetData>
    <row r="1" spans="1:7" s="3" customFormat="1" ht="14.25" x14ac:dyDescent="0.2">
      <c r="A1" s="1"/>
      <c r="B1" s="1"/>
      <c r="C1" s="1"/>
      <c r="D1" s="1"/>
      <c r="E1" s="5"/>
      <c r="F1" s="5"/>
      <c r="G1" s="1"/>
    </row>
    <row r="2" spans="1:7" s="3" customFormat="1" ht="14.25" x14ac:dyDescent="0.2">
      <c r="A2" s="1"/>
      <c r="B2" s="2"/>
      <c r="C2" s="2"/>
      <c r="D2" s="2"/>
      <c r="E2" s="6"/>
      <c r="F2" s="6"/>
      <c r="G2" s="1"/>
    </row>
    <row r="3" spans="1:7" s="3" customFormat="1" ht="14.25" x14ac:dyDescent="0.2">
      <c r="A3" s="1"/>
      <c r="B3" s="2"/>
      <c r="C3" s="2"/>
      <c r="D3" s="2"/>
      <c r="E3" s="6"/>
      <c r="F3" s="6"/>
      <c r="G3" s="1"/>
    </row>
    <row r="4" spans="1:7" s="3" customFormat="1" ht="14.25" x14ac:dyDescent="0.2">
      <c r="A4" s="1"/>
      <c r="B4" s="2"/>
      <c r="C4" s="2"/>
      <c r="D4" s="2"/>
      <c r="E4" s="6"/>
      <c r="F4" s="6"/>
      <c r="G4" s="1"/>
    </row>
    <row r="5" spans="1:7" s="3" customFormat="1" ht="14.25" x14ac:dyDescent="0.2">
      <c r="A5" s="1"/>
      <c r="B5" s="2"/>
      <c r="C5" s="2"/>
      <c r="D5" s="2"/>
      <c r="E5" s="6"/>
      <c r="F5" s="6"/>
      <c r="G5" s="1"/>
    </row>
    <row r="6" spans="1:7" s="3" customFormat="1" ht="14.25" x14ac:dyDescent="0.2">
      <c r="A6" s="1"/>
      <c r="B6" s="102"/>
      <c r="C6" s="102"/>
      <c r="D6" s="102"/>
      <c r="E6" s="102"/>
      <c r="F6" s="102"/>
      <c r="G6" s="1"/>
    </row>
    <row r="7" spans="1:7" s="3" customFormat="1" ht="19.5" customHeight="1" x14ac:dyDescent="0.2">
      <c r="A7" s="103"/>
      <c r="B7" s="103"/>
      <c r="C7" s="103"/>
      <c r="D7" s="103"/>
      <c r="E7" s="103"/>
      <c r="F7" s="103"/>
      <c r="G7" s="103"/>
    </row>
    <row r="8" spans="1:7" s="3" customFormat="1" x14ac:dyDescent="0.2">
      <c r="A8" s="4"/>
      <c r="B8" s="4"/>
      <c r="C8" s="4"/>
      <c r="D8" s="4"/>
      <c r="E8" s="7"/>
      <c r="F8" s="7"/>
      <c r="G8" s="4"/>
    </row>
    <row r="9" spans="1:7" s="3" customFormat="1" ht="18" x14ac:dyDescent="0.2">
      <c r="A9" s="104" t="s">
        <v>94</v>
      </c>
      <c r="B9" s="104"/>
      <c r="C9" s="104"/>
      <c r="D9" s="104"/>
      <c r="E9" s="104"/>
      <c r="F9" s="104"/>
      <c r="G9" s="104"/>
    </row>
    <row r="10" spans="1:7" s="3" customFormat="1" ht="18" x14ac:dyDescent="0.2">
      <c r="A10" s="10"/>
      <c r="B10" s="10"/>
      <c r="C10" s="10"/>
      <c r="D10" s="10"/>
      <c r="E10" s="8"/>
      <c r="F10" s="8"/>
      <c r="G10" s="10"/>
    </row>
    <row r="11" spans="1:7" s="3" customFormat="1" ht="22.5" customHeight="1" x14ac:dyDescent="0.2">
      <c r="A11" s="105" t="s">
        <v>1338</v>
      </c>
      <c r="B11" s="105"/>
      <c r="C11" s="105"/>
      <c r="D11" s="105"/>
      <c r="E11" s="105"/>
      <c r="F11" s="105"/>
      <c r="G11" s="105"/>
    </row>
    <row r="12" spans="1:7" ht="14.25" x14ac:dyDescent="0.2">
      <c r="A12" s="1"/>
      <c r="B12" s="1"/>
      <c r="C12" s="1"/>
      <c r="D12" s="1"/>
      <c r="E12" s="5"/>
      <c r="F12" s="5"/>
      <c r="G12" s="1"/>
    </row>
    <row r="13" spans="1:7" ht="14.25" x14ac:dyDescent="0.2">
      <c r="A13" s="1"/>
      <c r="B13" s="2"/>
      <c r="C13" s="2"/>
      <c r="D13" s="2"/>
      <c r="E13" s="6"/>
      <c r="F13" s="6"/>
      <c r="G13" s="1"/>
    </row>
    <row r="14" spans="1:7" ht="54.75" customHeight="1" x14ac:dyDescent="0.2">
      <c r="A14" s="11" t="s">
        <v>95</v>
      </c>
      <c r="B14" s="23" t="s">
        <v>96</v>
      </c>
      <c r="C14" s="12" t="s">
        <v>97</v>
      </c>
      <c r="D14" s="11" t="s">
        <v>1277</v>
      </c>
      <c r="E14" s="13" t="s">
        <v>2</v>
      </c>
      <c r="F14" s="13" t="s">
        <v>0</v>
      </c>
      <c r="G14" s="16" t="s">
        <v>1</v>
      </c>
    </row>
    <row r="15" spans="1:7" ht="12.75" customHeight="1" x14ac:dyDescent="0.2">
      <c r="A15" s="29">
        <v>42961</v>
      </c>
      <c r="B15" s="22" t="s">
        <v>430</v>
      </c>
      <c r="C15" s="30" t="s">
        <v>51</v>
      </c>
      <c r="D15" s="22" t="s">
        <v>1275</v>
      </c>
      <c r="E15" s="31">
        <v>356.55</v>
      </c>
      <c r="F15" s="31">
        <v>3922.05</v>
      </c>
      <c r="G15" s="22">
        <v>11</v>
      </c>
    </row>
    <row r="16" spans="1:7" ht="12.75" customHeight="1" x14ac:dyDescent="0.2">
      <c r="A16" s="29">
        <v>43833</v>
      </c>
      <c r="B16" s="22" t="s">
        <v>431</v>
      </c>
      <c r="C16" s="30" t="s">
        <v>52</v>
      </c>
      <c r="D16" s="22" t="s">
        <v>1275</v>
      </c>
      <c r="E16" s="31">
        <v>356.4</v>
      </c>
      <c r="F16" s="31">
        <v>4276.7999999999993</v>
      </c>
      <c r="G16" s="22">
        <v>12</v>
      </c>
    </row>
    <row r="17" spans="1:7" ht="12.75" customHeight="1" x14ac:dyDescent="0.2">
      <c r="A17" s="29">
        <v>43811</v>
      </c>
      <c r="B17" s="22" t="s">
        <v>432</v>
      </c>
      <c r="C17" s="30" t="s">
        <v>53</v>
      </c>
      <c r="D17" s="22" t="s">
        <v>1275</v>
      </c>
      <c r="E17" s="31">
        <v>677.66</v>
      </c>
      <c r="F17" s="31">
        <v>11520.22</v>
      </c>
      <c r="G17" s="22">
        <v>17</v>
      </c>
    </row>
    <row r="18" spans="1:7" ht="12.75" customHeight="1" x14ac:dyDescent="0.2">
      <c r="A18" s="29">
        <v>43283</v>
      </c>
      <c r="B18" s="22" t="s">
        <v>433</v>
      </c>
      <c r="C18" s="30" t="s">
        <v>54</v>
      </c>
      <c r="D18" s="22" t="s">
        <v>1275</v>
      </c>
      <c r="E18" s="31">
        <v>933.48</v>
      </c>
      <c r="F18" s="31">
        <v>17736.12</v>
      </c>
      <c r="G18" s="22">
        <v>19</v>
      </c>
    </row>
    <row r="19" spans="1:7" ht="12.75" customHeight="1" x14ac:dyDescent="0.2">
      <c r="A19" s="29">
        <v>43826</v>
      </c>
      <c r="B19" s="22" t="s">
        <v>434</v>
      </c>
      <c r="C19" s="30" t="s">
        <v>55</v>
      </c>
      <c r="D19" s="22" t="s">
        <v>1275</v>
      </c>
      <c r="E19" s="31">
        <v>358</v>
      </c>
      <c r="F19" s="31">
        <v>1790</v>
      </c>
      <c r="G19" s="22">
        <v>5</v>
      </c>
    </row>
    <row r="20" spans="1:7" ht="12.75" customHeight="1" x14ac:dyDescent="0.2">
      <c r="A20" s="29">
        <v>42852</v>
      </c>
      <c r="B20" s="22" t="s">
        <v>435</v>
      </c>
      <c r="C20" s="30" t="s">
        <v>56</v>
      </c>
      <c r="D20" s="22" t="s">
        <v>1275</v>
      </c>
      <c r="E20" s="31">
        <v>356.01</v>
      </c>
      <c r="F20" s="31">
        <v>2848.08</v>
      </c>
      <c r="G20" s="22">
        <v>8</v>
      </c>
    </row>
    <row r="21" spans="1:7" ht="12.75" customHeight="1" x14ac:dyDescent="0.2">
      <c r="A21" s="29">
        <v>43784</v>
      </c>
      <c r="B21" s="22" t="s">
        <v>436</v>
      </c>
      <c r="C21" s="30" t="s">
        <v>57</v>
      </c>
      <c r="D21" s="22" t="s">
        <v>1275</v>
      </c>
      <c r="E21" s="31">
        <v>355.33</v>
      </c>
      <c r="F21" s="31">
        <v>1776.6499999999999</v>
      </c>
      <c r="G21" s="22">
        <v>5</v>
      </c>
    </row>
    <row r="22" spans="1:7" ht="12.75" customHeight="1" x14ac:dyDescent="0.2">
      <c r="A22" s="29">
        <v>42877</v>
      </c>
      <c r="B22" s="22" t="s">
        <v>437</v>
      </c>
      <c r="C22" s="30" t="s">
        <v>58</v>
      </c>
      <c r="D22" s="22" t="s">
        <v>1275</v>
      </c>
      <c r="E22" s="31">
        <v>357.93</v>
      </c>
      <c r="F22" s="31">
        <v>2147.58</v>
      </c>
      <c r="G22" s="22">
        <v>6</v>
      </c>
    </row>
    <row r="23" spans="1:7" ht="12.75" customHeight="1" x14ac:dyDescent="0.2">
      <c r="A23" s="29">
        <v>43609</v>
      </c>
      <c r="B23" s="22" t="s">
        <v>438</v>
      </c>
      <c r="C23" s="30" t="s">
        <v>59</v>
      </c>
      <c r="D23" s="22" t="s">
        <v>1275</v>
      </c>
      <c r="E23" s="31">
        <v>906.33</v>
      </c>
      <c r="F23" s="31">
        <v>9063.3000000000011</v>
      </c>
      <c r="G23" s="22">
        <v>10</v>
      </c>
    </row>
    <row r="24" spans="1:7" ht="12.75" customHeight="1" x14ac:dyDescent="0.2">
      <c r="A24" s="29">
        <v>43614</v>
      </c>
      <c r="B24" s="22" t="s">
        <v>439</v>
      </c>
      <c r="C24" s="30" t="s">
        <v>60</v>
      </c>
      <c r="D24" s="22" t="s">
        <v>1275</v>
      </c>
      <c r="E24" s="31">
        <v>686.79</v>
      </c>
      <c r="F24" s="31">
        <v>8928.27</v>
      </c>
      <c r="G24" s="22">
        <v>13</v>
      </c>
    </row>
    <row r="25" spans="1:7" ht="12.75" customHeight="1" x14ac:dyDescent="0.2">
      <c r="A25" s="29">
        <v>43826</v>
      </c>
      <c r="B25" s="22" t="s">
        <v>440</v>
      </c>
      <c r="C25" s="30" t="s">
        <v>61</v>
      </c>
      <c r="D25" s="22" t="s">
        <v>1275</v>
      </c>
      <c r="E25" s="31">
        <v>103.73</v>
      </c>
      <c r="F25" s="31">
        <v>1452.22</v>
      </c>
      <c r="G25" s="22">
        <v>14</v>
      </c>
    </row>
    <row r="26" spans="1:7" ht="12.75" customHeight="1" x14ac:dyDescent="0.2">
      <c r="A26" s="29">
        <v>43608</v>
      </c>
      <c r="B26" s="22" t="s">
        <v>441</v>
      </c>
      <c r="C26" s="30" t="s">
        <v>62</v>
      </c>
      <c r="D26" s="22" t="s">
        <v>1275</v>
      </c>
      <c r="E26" s="31">
        <v>576.27</v>
      </c>
      <c r="F26" s="31">
        <v>27660.959999999999</v>
      </c>
      <c r="G26" s="22">
        <v>48</v>
      </c>
    </row>
    <row r="27" spans="1:7" ht="12.75" customHeight="1" x14ac:dyDescent="0.2">
      <c r="A27" s="29">
        <v>43784</v>
      </c>
      <c r="B27" s="22" t="s">
        <v>442</v>
      </c>
      <c r="C27" s="30" t="s">
        <v>155</v>
      </c>
      <c r="D27" s="22" t="s">
        <v>1275</v>
      </c>
      <c r="E27" s="31">
        <v>411.02</v>
      </c>
      <c r="F27" s="31">
        <v>6165.2999999999993</v>
      </c>
      <c r="G27" s="22">
        <v>15</v>
      </c>
    </row>
    <row r="28" spans="1:7" ht="12.75" customHeight="1" x14ac:dyDescent="0.2">
      <c r="A28" s="29">
        <v>42877</v>
      </c>
      <c r="B28" s="22" t="s">
        <v>443</v>
      </c>
      <c r="C28" s="30" t="s">
        <v>63</v>
      </c>
      <c r="D28" s="22" t="s">
        <v>1276</v>
      </c>
      <c r="E28" s="31">
        <v>576.27</v>
      </c>
      <c r="F28" s="31">
        <v>7491.51</v>
      </c>
      <c r="G28" s="22">
        <v>13</v>
      </c>
    </row>
    <row r="29" spans="1:7" ht="12.75" customHeight="1" x14ac:dyDescent="0.2">
      <c r="A29" s="29">
        <v>42877</v>
      </c>
      <c r="B29" s="22" t="s">
        <v>444</v>
      </c>
      <c r="C29" s="30" t="s">
        <v>64</v>
      </c>
      <c r="D29" s="22" t="s">
        <v>1275</v>
      </c>
      <c r="E29" s="31">
        <v>3000</v>
      </c>
      <c r="F29" s="31">
        <v>12000</v>
      </c>
      <c r="G29" s="22">
        <v>4</v>
      </c>
    </row>
    <row r="30" spans="1:7" ht="12.75" customHeight="1" x14ac:dyDescent="0.2">
      <c r="A30" s="29">
        <v>43826</v>
      </c>
      <c r="B30" s="22" t="s">
        <v>445</v>
      </c>
      <c r="C30" s="30" t="s">
        <v>65</v>
      </c>
      <c r="D30" s="22" t="s">
        <v>1275</v>
      </c>
      <c r="E30" s="31">
        <v>743.1</v>
      </c>
      <c r="F30" s="31">
        <v>1486.2</v>
      </c>
      <c r="G30" s="22">
        <v>2</v>
      </c>
    </row>
    <row r="31" spans="1:7" ht="12.75" customHeight="1" x14ac:dyDescent="0.2">
      <c r="A31" s="29">
        <v>43826</v>
      </c>
      <c r="B31" s="22" t="s">
        <v>446</v>
      </c>
      <c r="C31" s="30" t="s">
        <v>66</v>
      </c>
      <c r="D31" s="22" t="s">
        <v>1276</v>
      </c>
      <c r="E31" s="31">
        <v>603.4</v>
      </c>
      <c r="F31" s="31">
        <v>603.4</v>
      </c>
      <c r="G31" s="22">
        <v>1</v>
      </c>
    </row>
    <row r="32" spans="1:7" ht="12.75" customHeight="1" x14ac:dyDescent="0.2">
      <c r="A32" s="29">
        <v>43826</v>
      </c>
      <c r="B32" s="22" t="s">
        <v>447</v>
      </c>
      <c r="C32" s="30" t="s">
        <v>67</v>
      </c>
      <c r="D32" s="22" t="s">
        <v>1275</v>
      </c>
      <c r="E32" s="31">
        <v>818</v>
      </c>
      <c r="F32" s="31">
        <v>1636</v>
      </c>
      <c r="G32" s="22">
        <v>2</v>
      </c>
    </row>
    <row r="33" spans="1:7" ht="12.75" customHeight="1" x14ac:dyDescent="0.2">
      <c r="A33" s="29">
        <v>43826</v>
      </c>
      <c r="B33" s="22" t="s">
        <v>448</v>
      </c>
      <c r="C33" s="30" t="s">
        <v>68</v>
      </c>
      <c r="D33" s="22" t="s">
        <v>1275</v>
      </c>
      <c r="E33" s="31">
        <v>1680</v>
      </c>
      <c r="F33" s="31">
        <v>11760</v>
      </c>
      <c r="G33" s="22">
        <v>7</v>
      </c>
    </row>
    <row r="34" spans="1:7" ht="12.75" customHeight="1" x14ac:dyDescent="0.2">
      <c r="A34" s="29">
        <v>43826</v>
      </c>
      <c r="B34" s="22" t="s">
        <v>449</v>
      </c>
      <c r="C34" s="30" t="s">
        <v>69</v>
      </c>
      <c r="D34" s="22" t="s">
        <v>1275</v>
      </c>
      <c r="E34" s="31">
        <v>1680</v>
      </c>
      <c r="F34" s="31">
        <v>13440</v>
      </c>
      <c r="G34" s="22">
        <v>8</v>
      </c>
    </row>
    <row r="35" spans="1:7" ht="12.75" customHeight="1" x14ac:dyDescent="0.2">
      <c r="A35" s="29">
        <v>43832</v>
      </c>
      <c r="B35" s="22" t="s">
        <v>450</v>
      </c>
      <c r="C35" s="30" t="s">
        <v>70</v>
      </c>
      <c r="D35" s="22" t="s">
        <v>1275</v>
      </c>
      <c r="E35" s="31">
        <v>1680</v>
      </c>
      <c r="F35" s="31">
        <v>11760</v>
      </c>
      <c r="G35" s="22">
        <v>7</v>
      </c>
    </row>
    <row r="36" spans="1:7" ht="12.75" customHeight="1" x14ac:dyDescent="0.2">
      <c r="A36" s="29">
        <v>43826</v>
      </c>
      <c r="B36" s="22" t="s">
        <v>451</v>
      </c>
      <c r="C36" s="30" t="s">
        <v>71</v>
      </c>
      <c r="D36" s="22" t="s">
        <v>1276</v>
      </c>
      <c r="E36" s="31">
        <v>753.75</v>
      </c>
      <c r="F36" s="31">
        <v>753.75</v>
      </c>
      <c r="G36" s="22">
        <v>1</v>
      </c>
    </row>
    <row r="37" spans="1:7" ht="12.75" customHeight="1" x14ac:dyDescent="0.2">
      <c r="A37" s="29">
        <v>43291</v>
      </c>
      <c r="B37" s="22" t="s">
        <v>452</v>
      </c>
      <c r="C37" s="30" t="s">
        <v>72</v>
      </c>
      <c r="D37" s="22" t="s">
        <v>1276</v>
      </c>
      <c r="E37" s="31">
        <v>746.57</v>
      </c>
      <c r="F37" s="31">
        <v>746.57</v>
      </c>
      <c r="G37" s="22">
        <v>1</v>
      </c>
    </row>
    <row r="38" spans="1:7" ht="12.75" customHeight="1" x14ac:dyDescent="0.2">
      <c r="A38" s="29">
        <v>42961</v>
      </c>
      <c r="B38" s="22" t="s">
        <v>453</v>
      </c>
      <c r="C38" s="30" t="s">
        <v>73</v>
      </c>
      <c r="D38" s="22" t="s">
        <v>1276</v>
      </c>
      <c r="E38" s="31">
        <v>750.34</v>
      </c>
      <c r="F38" s="31">
        <v>750.34</v>
      </c>
      <c r="G38" s="22">
        <v>1</v>
      </c>
    </row>
    <row r="39" spans="1:7" ht="12.75" customHeight="1" x14ac:dyDescent="0.2">
      <c r="A39" s="29">
        <v>43608</v>
      </c>
      <c r="B39" s="22" t="s">
        <v>454</v>
      </c>
      <c r="C39" s="30" t="s">
        <v>74</v>
      </c>
      <c r="D39" s="22" t="s">
        <v>1275</v>
      </c>
      <c r="E39" s="31">
        <v>1100</v>
      </c>
      <c r="F39" s="31">
        <v>2200</v>
      </c>
      <c r="G39" s="22">
        <v>2</v>
      </c>
    </row>
    <row r="40" spans="1:7" ht="12.75" customHeight="1" x14ac:dyDescent="0.2">
      <c r="A40" s="29">
        <v>42877</v>
      </c>
      <c r="B40" s="22" t="s">
        <v>455</v>
      </c>
      <c r="C40" s="30" t="s">
        <v>75</v>
      </c>
      <c r="D40" s="22" t="s">
        <v>1275</v>
      </c>
      <c r="E40" s="31">
        <v>1500</v>
      </c>
      <c r="F40" s="31">
        <v>3000</v>
      </c>
      <c r="G40" s="22">
        <v>2</v>
      </c>
    </row>
    <row r="41" spans="1:7" ht="12.75" customHeight="1" x14ac:dyDescent="0.2">
      <c r="A41" s="29">
        <v>43811</v>
      </c>
      <c r="B41" s="22" t="s">
        <v>456</v>
      </c>
      <c r="C41" s="30" t="s">
        <v>76</v>
      </c>
      <c r="D41" s="22" t="s">
        <v>1275</v>
      </c>
      <c r="E41" s="31">
        <v>412.45</v>
      </c>
      <c r="F41" s="31">
        <v>4949.3999999999996</v>
      </c>
      <c r="G41" s="22">
        <v>12</v>
      </c>
    </row>
    <row r="42" spans="1:7" ht="12.75" customHeight="1" x14ac:dyDescent="0.2">
      <c r="A42" s="29">
        <v>43629</v>
      </c>
      <c r="B42" s="22" t="s">
        <v>457</v>
      </c>
      <c r="C42" s="30" t="s">
        <v>77</v>
      </c>
      <c r="D42" s="22" t="s">
        <v>1275</v>
      </c>
      <c r="E42" s="31">
        <v>1920</v>
      </c>
      <c r="F42" s="31">
        <v>3840</v>
      </c>
      <c r="G42" s="22">
        <v>2</v>
      </c>
    </row>
    <row r="43" spans="1:7" ht="12.75" customHeight="1" x14ac:dyDescent="0.2">
      <c r="A43" s="29">
        <v>43780</v>
      </c>
      <c r="B43" s="22" t="s">
        <v>458</v>
      </c>
      <c r="C43" s="30" t="s">
        <v>156</v>
      </c>
      <c r="D43" s="22" t="s">
        <v>1275</v>
      </c>
      <c r="E43" s="31">
        <v>1875</v>
      </c>
      <c r="F43" s="31">
        <v>1875</v>
      </c>
      <c r="G43" s="22">
        <v>1</v>
      </c>
    </row>
    <row r="44" spans="1:7" ht="12.75" customHeight="1" x14ac:dyDescent="0.2">
      <c r="A44" s="29">
        <v>43826</v>
      </c>
      <c r="B44" s="22" t="s">
        <v>459</v>
      </c>
      <c r="C44" s="30" t="s">
        <v>1339</v>
      </c>
      <c r="D44" s="22" t="s">
        <v>1276</v>
      </c>
      <c r="E44" s="31">
        <v>1200</v>
      </c>
      <c r="F44" s="31">
        <v>3600</v>
      </c>
      <c r="G44" s="22">
        <v>3</v>
      </c>
    </row>
    <row r="45" spans="1:7" ht="12.75" customHeight="1" x14ac:dyDescent="0.2">
      <c r="A45" s="29">
        <v>43784</v>
      </c>
      <c r="B45" s="22" t="s">
        <v>460</v>
      </c>
      <c r="C45" s="30" t="s">
        <v>1340</v>
      </c>
      <c r="D45" s="22" t="s">
        <v>1275</v>
      </c>
      <c r="E45" s="31">
        <v>1200</v>
      </c>
      <c r="F45" s="31">
        <v>20400</v>
      </c>
      <c r="G45" s="22">
        <v>17</v>
      </c>
    </row>
    <row r="46" spans="1:7" ht="12.75" customHeight="1" x14ac:dyDescent="0.2">
      <c r="A46" s="29">
        <v>43811</v>
      </c>
      <c r="B46" s="22" t="s">
        <v>461</v>
      </c>
      <c r="C46" s="30" t="s">
        <v>462</v>
      </c>
      <c r="D46" s="22" t="s">
        <v>1275</v>
      </c>
      <c r="E46" s="31">
        <v>706.82</v>
      </c>
      <c r="F46" s="31">
        <v>4947.7400000000007</v>
      </c>
      <c r="G46" s="22">
        <v>7</v>
      </c>
    </row>
    <row r="47" spans="1:7" ht="12.75" customHeight="1" x14ac:dyDescent="0.2">
      <c r="A47" s="29">
        <v>43784</v>
      </c>
      <c r="B47" s="22" t="s">
        <v>463</v>
      </c>
      <c r="C47" s="30" t="s">
        <v>464</v>
      </c>
      <c r="D47" s="22" t="s">
        <v>1275</v>
      </c>
      <c r="E47" s="31">
        <v>749.3</v>
      </c>
      <c r="F47" s="31">
        <v>4495.7999999999993</v>
      </c>
      <c r="G47" s="22">
        <v>6</v>
      </c>
    </row>
    <row r="48" spans="1:7" ht="12.75" customHeight="1" x14ac:dyDescent="0.2">
      <c r="A48" s="29">
        <v>43784</v>
      </c>
      <c r="B48" s="22" t="s">
        <v>465</v>
      </c>
      <c r="C48" s="30" t="s">
        <v>157</v>
      </c>
      <c r="D48" s="22" t="s">
        <v>1275</v>
      </c>
      <c r="E48" s="31">
        <v>2474.9899999999998</v>
      </c>
      <c r="F48" s="31">
        <v>12374.949999999999</v>
      </c>
      <c r="G48" s="22">
        <v>5</v>
      </c>
    </row>
    <row r="49" spans="1:7" ht="12.75" customHeight="1" x14ac:dyDescent="0.2">
      <c r="A49" s="29">
        <v>42877</v>
      </c>
      <c r="B49" s="22" t="s">
        <v>466</v>
      </c>
      <c r="C49" s="30" t="s">
        <v>158</v>
      </c>
      <c r="D49" s="22" t="s">
        <v>1275</v>
      </c>
      <c r="E49" s="31">
        <v>1735</v>
      </c>
      <c r="F49" s="31">
        <v>8675</v>
      </c>
      <c r="G49" s="22">
        <v>5</v>
      </c>
    </row>
    <row r="50" spans="1:7" ht="12.75" customHeight="1" x14ac:dyDescent="0.2">
      <c r="A50" s="29">
        <v>42877</v>
      </c>
      <c r="B50" s="22" t="s">
        <v>467</v>
      </c>
      <c r="C50" s="30" t="s">
        <v>468</v>
      </c>
      <c r="D50" s="22" t="s">
        <v>1275</v>
      </c>
      <c r="E50" s="31">
        <v>3700</v>
      </c>
      <c r="F50" s="31">
        <v>18500</v>
      </c>
      <c r="G50" s="22">
        <v>5</v>
      </c>
    </row>
    <row r="51" spans="1:7" ht="12.75" customHeight="1" x14ac:dyDescent="0.2">
      <c r="A51" s="29">
        <v>42877</v>
      </c>
      <c r="B51" s="22" t="s">
        <v>469</v>
      </c>
      <c r="C51" s="30" t="s">
        <v>159</v>
      </c>
      <c r="D51" s="22" t="s">
        <v>1275</v>
      </c>
      <c r="E51" s="31">
        <v>670</v>
      </c>
      <c r="F51" s="31">
        <v>2680</v>
      </c>
      <c r="G51" s="22">
        <v>4</v>
      </c>
    </row>
    <row r="52" spans="1:7" ht="12.75" customHeight="1" x14ac:dyDescent="0.2">
      <c r="A52" s="29">
        <v>42877</v>
      </c>
      <c r="B52" s="22" t="s">
        <v>470</v>
      </c>
      <c r="C52" s="30" t="s">
        <v>471</v>
      </c>
      <c r="D52" s="22" t="s">
        <v>1275</v>
      </c>
      <c r="E52" s="31">
        <v>500</v>
      </c>
      <c r="F52" s="31">
        <v>500</v>
      </c>
      <c r="G52" s="22">
        <v>1</v>
      </c>
    </row>
    <row r="53" spans="1:7" ht="12.75" customHeight="1" x14ac:dyDescent="0.2">
      <c r="A53" s="29">
        <v>42877</v>
      </c>
      <c r="B53" s="22" t="s">
        <v>472</v>
      </c>
      <c r="C53" s="30" t="s">
        <v>160</v>
      </c>
      <c r="D53" s="22" t="s">
        <v>1276</v>
      </c>
      <c r="E53" s="31">
        <v>706.82</v>
      </c>
      <c r="F53" s="31">
        <v>2120.46</v>
      </c>
      <c r="G53" s="22">
        <v>3</v>
      </c>
    </row>
    <row r="54" spans="1:7" ht="12.75" customHeight="1" x14ac:dyDescent="0.2">
      <c r="A54" s="29">
        <v>42877</v>
      </c>
      <c r="B54" s="22" t="s">
        <v>1341</v>
      </c>
      <c r="C54" s="30" t="s">
        <v>1342</v>
      </c>
      <c r="D54" s="22" t="s">
        <v>1275</v>
      </c>
      <c r="E54" s="31">
        <v>450</v>
      </c>
      <c r="F54" s="31">
        <v>1350</v>
      </c>
      <c r="G54" s="22">
        <v>3</v>
      </c>
    </row>
    <row r="55" spans="1:7" ht="12.75" customHeight="1" x14ac:dyDescent="0.2">
      <c r="A55" s="29">
        <v>44530</v>
      </c>
      <c r="B55" s="22" t="s">
        <v>1343</v>
      </c>
      <c r="C55" s="30" t="s">
        <v>1344</v>
      </c>
      <c r="D55" s="22" t="s">
        <v>1275</v>
      </c>
      <c r="E55" s="31">
        <v>500</v>
      </c>
      <c r="F55" s="31">
        <v>500</v>
      </c>
      <c r="G55" s="22">
        <v>1</v>
      </c>
    </row>
    <row r="56" spans="1:7" ht="12.75" customHeight="1" x14ac:dyDescent="0.2">
      <c r="A56" s="29">
        <v>44530</v>
      </c>
      <c r="B56" s="22" t="s">
        <v>1345</v>
      </c>
      <c r="C56" s="30" t="s">
        <v>1346</v>
      </c>
      <c r="D56" s="22" t="s">
        <v>1275</v>
      </c>
      <c r="E56" s="31">
        <v>708</v>
      </c>
      <c r="F56" s="31">
        <v>1416</v>
      </c>
      <c r="G56" s="22">
        <v>2</v>
      </c>
    </row>
    <row r="57" spans="1:7" ht="12.75" customHeight="1" x14ac:dyDescent="0.2">
      <c r="A57" s="29">
        <v>44530</v>
      </c>
      <c r="B57" s="22" t="s">
        <v>1347</v>
      </c>
      <c r="C57" s="30" t="s">
        <v>1348</v>
      </c>
      <c r="D57" s="22" t="s">
        <v>1275</v>
      </c>
      <c r="E57" s="31">
        <v>702</v>
      </c>
      <c r="F57" s="31">
        <v>17550</v>
      </c>
      <c r="G57" s="22">
        <v>25</v>
      </c>
    </row>
    <row r="58" spans="1:7" ht="12.75" customHeight="1" x14ac:dyDescent="0.2">
      <c r="A58" s="29">
        <v>44530</v>
      </c>
      <c r="B58" s="22" t="s">
        <v>1349</v>
      </c>
      <c r="C58" s="30" t="s">
        <v>1350</v>
      </c>
      <c r="D58" s="22" t="s">
        <v>918</v>
      </c>
      <c r="E58" s="31">
        <v>900</v>
      </c>
      <c r="F58" s="31">
        <v>22500</v>
      </c>
      <c r="G58" s="22">
        <v>25</v>
      </c>
    </row>
    <row r="59" spans="1:7" ht="12.75" customHeight="1" x14ac:dyDescent="0.2">
      <c r="A59" s="29">
        <v>42877</v>
      </c>
      <c r="B59" s="22" t="s">
        <v>169</v>
      </c>
      <c r="C59" s="30" t="s">
        <v>170</v>
      </c>
      <c r="D59" s="22" t="s">
        <v>918</v>
      </c>
      <c r="E59" s="31">
        <v>45.83</v>
      </c>
      <c r="F59" s="31">
        <v>5774.58</v>
      </c>
      <c r="G59" s="22">
        <v>126</v>
      </c>
    </row>
    <row r="60" spans="1:7" ht="12.75" customHeight="1" x14ac:dyDescent="0.2">
      <c r="A60" s="29">
        <v>42877</v>
      </c>
      <c r="B60" s="22" t="s">
        <v>171</v>
      </c>
      <c r="C60" s="30" t="s">
        <v>172</v>
      </c>
      <c r="D60" s="22" t="s">
        <v>1275</v>
      </c>
      <c r="E60" s="31">
        <v>70.83</v>
      </c>
      <c r="F60" s="31">
        <v>8074.62</v>
      </c>
      <c r="G60" s="22">
        <v>114</v>
      </c>
    </row>
    <row r="61" spans="1:7" ht="12.75" customHeight="1" x14ac:dyDescent="0.2">
      <c r="A61" s="29">
        <v>42877</v>
      </c>
      <c r="B61" s="22" t="s">
        <v>173</v>
      </c>
      <c r="C61" s="30" t="s">
        <v>122</v>
      </c>
      <c r="D61" s="22" t="s">
        <v>1275</v>
      </c>
      <c r="E61" s="31">
        <v>395</v>
      </c>
      <c r="F61" s="31">
        <v>1185</v>
      </c>
      <c r="G61" s="22">
        <v>3</v>
      </c>
    </row>
    <row r="62" spans="1:7" ht="12.75" customHeight="1" x14ac:dyDescent="0.2">
      <c r="A62" s="29">
        <v>42877</v>
      </c>
      <c r="B62" s="22" t="s">
        <v>174</v>
      </c>
      <c r="C62" s="30" t="s">
        <v>123</v>
      </c>
      <c r="D62" s="22" t="s">
        <v>1275</v>
      </c>
      <c r="E62" s="31">
        <v>894</v>
      </c>
      <c r="F62" s="31">
        <v>3576</v>
      </c>
      <c r="G62" s="22">
        <v>4</v>
      </c>
    </row>
    <row r="63" spans="1:7" ht="12.75" customHeight="1" x14ac:dyDescent="0.2">
      <c r="A63" s="29">
        <v>42877</v>
      </c>
      <c r="B63" s="22" t="s">
        <v>215</v>
      </c>
      <c r="C63" s="30" t="s">
        <v>216</v>
      </c>
      <c r="D63" s="22" t="s">
        <v>1275</v>
      </c>
      <c r="E63" s="31">
        <v>375</v>
      </c>
      <c r="F63" s="31">
        <v>58500</v>
      </c>
      <c r="G63" s="22">
        <v>156</v>
      </c>
    </row>
    <row r="64" spans="1:7" ht="12.75" customHeight="1" x14ac:dyDescent="0.2">
      <c r="A64" s="29">
        <v>42877</v>
      </c>
      <c r="B64" s="22" t="s">
        <v>175</v>
      </c>
      <c r="C64" s="30" t="s">
        <v>124</v>
      </c>
      <c r="D64" s="22" t="s">
        <v>1275</v>
      </c>
      <c r="E64" s="31">
        <v>660</v>
      </c>
      <c r="F64" s="31">
        <v>1980</v>
      </c>
      <c r="G64" s="22">
        <v>3</v>
      </c>
    </row>
    <row r="65" spans="1:7" ht="12.75" customHeight="1" x14ac:dyDescent="0.2">
      <c r="A65" s="29">
        <v>42877</v>
      </c>
      <c r="B65" s="22" t="s">
        <v>176</v>
      </c>
      <c r="C65" s="30" t="s">
        <v>177</v>
      </c>
      <c r="D65" s="22" t="s">
        <v>918</v>
      </c>
      <c r="E65" s="31">
        <v>275</v>
      </c>
      <c r="F65" s="31">
        <v>1650</v>
      </c>
      <c r="G65" s="22">
        <v>6</v>
      </c>
    </row>
    <row r="66" spans="1:7" ht="12.75" customHeight="1" x14ac:dyDescent="0.2">
      <c r="A66" s="29">
        <v>42877</v>
      </c>
      <c r="B66" s="22" t="s">
        <v>217</v>
      </c>
      <c r="C66" s="30" t="s">
        <v>218</v>
      </c>
      <c r="D66" s="22" t="s">
        <v>1275</v>
      </c>
      <c r="E66" s="31">
        <v>425</v>
      </c>
      <c r="F66" s="31">
        <v>37825</v>
      </c>
      <c r="G66" s="22">
        <v>89</v>
      </c>
    </row>
    <row r="67" spans="1:7" ht="12.75" customHeight="1" x14ac:dyDescent="0.2">
      <c r="A67" s="29">
        <v>42877</v>
      </c>
      <c r="B67" s="22" t="s">
        <v>178</v>
      </c>
      <c r="C67" s="30" t="s">
        <v>125</v>
      </c>
      <c r="D67" s="22" t="s">
        <v>1275</v>
      </c>
      <c r="E67" s="31">
        <v>62.5</v>
      </c>
      <c r="F67" s="31">
        <v>375</v>
      </c>
      <c r="G67" s="22">
        <v>6</v>
      </c>
    </row>
    <row r="68" spans="1:7" ht="12.75" customHeight="1" x14ac:dyDescent="0.2">
      <c r="A68" s="29">
        <v>43826</v>
      </c>
      <c r="B68" s="22" t="s">
        <v>179</v>
      </c>
      <c r="C68" s="30" t="s">
        <v>126</v>
      </c>
      <c r="D68" s="22" t="s">
        <v>1275</v>
      </c>
      <c r="E68" s="31">
        <v>137.5</v>
      </c>
      <c r="F68" s="31">
        <v>412.5</v>
      </c>
      <c r="G68" s="22">
        <v>3</v>
      </c>
    </row>
    <row r="69" spans="1:7" ht="12.75" customHeight="1" x14ac:dyDescent="0.2">
      <c r="A69" s="29">
        <v>43826</v>
      </c>
      <c r="B69" s="22" t="s">
        <v>180</v>
      </c>
      <c r="C69" s="30" t="s">
        <v>127</v>
      </c>
      <c r="D69" s="22" t="s">
        <v>1275</v>
      </c>
      <c r="E69" s="31">
        <v>137.5</v>
      </c>
      <c r="F69" s="31">
        <v>7425</v>
      </c>
      <c r="G69" s="22">
        <v>54</v>
      </c>
    </row>
    <row r="70" spans="1:7" ht="12.75" customHeight="1" x14ac:dyDescent="0.2">
      <c r="A70" s="29">
        <v>42961</v>
      </c>
      <c r="B70" s="22" t="s">
        <v>181</v>
      </c>
      <c r="C70" s="30" t="s">
        <v>182</v>
      </c>
      <c r="D70" s="22" t="s">
        <v>1275</v>
      </c>
      <c r="E70" s="31">
        <v>150</v>
      </c>
      <c r="F70" s="31">
        <v>5100</v>
      </c>
      <c r="G70" s="22">
        <v>34</v>
      </c>
    </row>
    <row r="71" spans="1:7" ht="12.75" customHeight="1" x14ac:dyDescent="0.2">
      <c r="A71" s="29">
        <v>43853</v>
      </c>
      <c r="B71" s="22" t="s">
        <v>183</v>
      </c>
      <c r="C71" s="30" t="s">
        <v>128</v>
      </c>
      <c r="D71" s="22" t="s">
        <v>1275</v>
      </c>
      <c r="E71" s="31">
        <v>70.83</v>
      </c>
      <c r="F71" s="31">
        <v>12324.42</v>
      </c>
      <c r="G71" s="22">
        <v>174</v>
      </c>
    </row>
    <row r="72" spans="1:7" ht="12.75" customHeight="1" x14ac:dyDescent="0.2">
      <c r="A72" s="29">
        <v>42961</v>
      </c>
      <c r="B72" s="22" t="s">
        <v>184</v>
      </c>
      <c r="C72" s="30" t="s">
        <v>129</v>
      </c>
      <c r="D72" s="22" t="s">
        <v>1275</v>
      </c>
      <c r="E72" s="31">
        <v>90</v>
      </c>
      <c r="F72" s="31">
        <v>3780</v>
      </c>
      <c r="G72" s="22">
        <v>42</v>
      </c>
    </row>
    <row r="73" spans="1:7" ht="12.75" customHeight="1" x14ac:dyDescent="0.2">
      <c r="A73" s="29">
        <v>42961</v>
      </c>
      <c r="B73" s="22" t="s">
        <v>185</v>
      </c>
      <c r="C73" s="30" t="s">
        <v>130</v>
      </c>
      <c r="D73" s="22" t="s">
        <v>1275</v>
      </c>
      <c r="E73" s="31">
        <v>475</v>
      </c>
      <c r="F73" s="31">
        <v>41800</v>
      </c>
      <c r="G73" s="22">
        <v>88</v>
      </c>
    </row>
    <row r="74" spans="1:7" ht="12.75" customHeight="1" x14ac:dyDescent="0.2">
      <c r="A74" s="29">
        <v>43266</v>
      </c>
      <c r="B74" s="22" t="s">
        <v>219</v>
      </c>
      <c r="C74" s="30" t="s">
        <v>131</v>
      </c>
      <c r="D74" s="22" t="s">
        <v>1275</v>
      </c>
      <c r="E74" s="31">
        <v>90</v>
      </c>
      <c r="F74" s="31">
        <v>2700</v>
      </c>
      <c r="G74" s="22">
        <v>30</v>
      </c>
    </row>
    <row r="75" spans="1:7" ht="12.75" customHeight="1" x14ac:dyDescent="0.2">
      <c r="A75" s="29">
        <v>42962</v>
      </c>
      <c r="B75" s="22" t="s">
        <v>186</v>
      </c>
      <c r="C75" s="30" t="s">
        <v>132</v>
      </c>
      <c r="D75" s="22" t="s">
        <v>1275</v>
      </c>
      <c r="E75" s="31">
        <v>306</v>
      </c>
      <c r="F75" s="31">
        <v>1530</v>
      </c>
      <c r="G75" s="22">
        <v>5</v>
      </c>
    </row>
    <row r="76" spans="1:7" ht="12.75" customHeight="1" x14ac:dyDescent="0.2">
      <c r="A76" s="29">
        <v>42962</v>
      </c>
      <c r="B76" s="22" t="s">
        <v>187</v>
      </c>
      <c r="C76" s="30" t="s">
        <v>188</v>
      </c>
      <c r="D76" s="22" t="s">
        <v>1275</v>
      </c>
      <c r="E76" s="31">
        <v>7850</v>
      </c>
      <c r="F76" s="31">
        <v>408200</v>
      </c>
      <c r="G76" s="22">
        <v>52</v>
      </c>
    </row>
    <row r="77" spans="1:7" ht="12.75" customHeight="1" x14ac:dyDescent="0.2">
      <c r="A77" s="29">
        <v>42961</v>
      </c>
      <c r="B77" s="22" t="s">
        <v>189</v>
      </c>
      <c r="C77" s="30" t="s">
        <v>190</v>
      </c>
      <c r="D77" s="22" t="s">
        <v>1275</v>
      </c>
      <c r="E77" s="31">
        <v>6850</v>
      </c>
      <c r="F77" s="31">
        <v>356200</v>
      </c>
      <c r="G77" s="22">
        <v>52</v>
      </c>
    </row>
    <row r="78" spans="1:7" ht="12.75" customHeight="1" x14ac:dyDescent="0.2">
      <c r="A78" s="29">
        <v>43790</v>
      </c>
      <c r="B78" s="22" t="s">
        <v>191</v>
      </c>
      <c r="C78" s="30" t="s">
        <v>192</v>
      </c>
      <c r="D78" s="22" t="s">
        <v>1275</v>
      </c>
      <c r="E78" s="31">
        <v>816</v>
      </c>
      <c r="F78" s="31">
        <v>97920</v>
      </c>
      <c r="G78" s="22">
        <v>120</v>
      </c>
    </row>
    <row r="79" spans="1:7" ht="12.75" customHeight="1" x14ac:dyDescent="0.2">
      <c r="A79" s="29">
        <v>43621</v>
      </c>
      <c r="B79" s="22" t="s">
        <v>193</v>
      </c>
      <c r="C79" s="30" t="s">
        <v>194</v>
      </c>
      <c r="D79" s="22" t="s">
        <v>1275</v>
      </c>
      <c r="E79" s="31">
        <v>350</v>
      </c>
      <c r="F79" s="31">
        <v>2100</v>
      </c>
      <c r="G79" s="22">
        <v>6</v>
      </c>
    </row>
    <row r="80" spans="1:7" ht="12.75" customHeight="1" x14ac:dyDescent="0.2">
      <c r="A80" s="29">
        <v>43266</v>
      </c>
      <c r="B80" s="22" t="s">
        <v>195</v>
      </c>
      <c r="C80" s="30" t="s">
        <v>196</v>
      </c>
      <c r="D80" s="22" t="s">
        <v>1275</v>
      </c>
      <c r="E80" s="31">
        <v>295</v>
      </c>
      <c r="F80" s="31">
        <v>2950</v>
      </c>
      <c r="G80" s="22">
        <v>10</v>
      </c>
    </row>
    <row r="81" spans="1:7" ht="12.75" customHeight="1" x14ac:dyDescent="0.2">
      <c r="A81" s="29">
        <v>43784</v>
      </c>
      <c r="B81" s="22" t="s">
        <v>197</v>
      </c>
      <c r="C81" s="30" t="s">
        <v>137</v>
      </c>
      <c r="D81" s="22" t="s">
        <v>1275</v>
      </c>
      <c r="E81" s="31">
        <v>275</v>
      </c>
      <c r="F81" s="31">
        <v>4125</v>
      </c>
      <c r="G81" s="22">
        <v>15</v>
      </c>
    </row>
    <row r="82" spans="1:7" ht="12.75" customHeight="1" x14ac:dyDescent="0.2">
      <c r="A82" s="29">
        <v>42851</v>
      </c>
      <c r="B82" s="22" t="s">
        <v>198</v>
      </c>
      <c r="C82" s="30" t="s">
        <v>199</v>
      </c>
      <c r="D82" s="22" t="s">
        <v>1275</v>
      </c>
      <c r="E82" s="31">
        <v>225</v>
      </c>
      <c r="F82" s="31">
        <v>2250</v>
      </c>
      <c r="G82" s="22">
        <v>10</v>
      </c>
    </row>
    <row r="83" spans="1:7" ht="12.75" customHeight="1" x14ac:dyDescent="0.2">
      <c r="A83" s="29">
        <v>43614</v>
      </c>
      <c r="B83" s="22" t="s">
        <v>200</v>
      </c>
      <c r="C83" s="30" t="s">
        <v>201</v>
      </c>
      <c r="D83" s="22" t="s">
        <v>1276</v>
      </c>
      <c r="E83" s="31">
        <v>6850</v>
      </c>
      <c r="F83" s="31">
        <v>376750</v>
      </c>
      <c r="G83" s="22">
        <v>55</v>
      </c>
    </row>
    <row r="84" spans="1:7" ht="12.75" customHeight="1" x14ac:dyDescent="0.2">
      <c r="A84" s="29">
        <v>43614</v>
      </c>
      <c r="B84" s="22" t="s">
        <v>202</v>
      </c>
      <c r="C84" s="30" t="s">
        <v>203</v>
      </c>
      <c r="D84" s="22" t="s">
        <v>1275</v>
      </c>
      <c r="E84" s="31">
        <v>5288.4</v>
      </c>
      <c r="F84" s="31">
        <v>5288.4</v>
      </c>
      <c r="G84" s="22">
        <v>1</v>
      </c>
    </row>
    <row r="85" spans="1:7" ht="12.75" customHeight="1" x14ac:dyDescent="0.2">
      <c r="A85" s="29">
        <v>43784</v>
      </c>
      <c r="B85" s="22" t="s">
        <v>204</v>
      </c>
      <c r="C85" s="30" t="s">
        <v>205</v>
      </c>
      <c r="D85" s="22" t="s">
        <v>1275</v>
      </c>
      <c r="E85" s="31">
        <v>816</v>
      </c>
      <c r="F85" s="31">
        <v>3264</v>
      </c>
      <c r="G85" s="22">
        <v>4</v>
      </c>
    </row>
    <row r="86" spans="1:7" ht="12.75" customHeight="1" x14ac:dyDescent="0.2">
      <c r="A86" s="29">
        <v>43614</v>
      </c>
      <c r="B86" s="22" t="s">
        <v>206</v>
      </c>
      <c r="C86" s="30" t="s">
        <v>133</v>
      </c>
      <c r="D86" s="22" t="s">
        <v>1275</v>
      </c>
      <c r="E86" s="31">
        <v>1440</v>
      </c>
      <c r="F86" s="31">
        <v>8640</v>
      </c>
      <c r="G86" s="22">
        <v>6</v>
      </c>
    </row>
    <row r="87" spans="1:7" ht="12.75" customHeight="1" x14ac:dyDescent="0.2">
      <c r="A87" s="29">
        <v>43853</v>
      </c>
      <c r="B87" s="22" t="s">
        <v>207</v>
      </c>
      <c r="C87" s="30" t="s">
        <v>108</v>
      </c>
      <c r="D87" s="22" t="s">
        <v>919</v>
      </c>
      <c r="E87" s="31">
        <v>30</v>
      </c>
      <c r="F87" s="31">
        <v>180</v>
      </c>
      <c r="G87" s="22">
        <v>6</v>
      </c>
    </row>
    <row r="88" spans="1:7" ht="12.75" customHeight="1" x14ac:dyDescent="0.2">
      <c r="A88" s="29">
        <v>43461</v>
      </c>
      <c r="B88" s="22" t="s">
        <v>332</v>
      </c>
      <c r="C88" s="30" t="s">
        <v>78</v>
      </c>
      <c r="D88" s="22" t="s">
        <v>919</v>
      </c>
      <c r="E88" s="31">
        <v>222</v>
      </c>
      <c r="F88" s="31">
        <v>3552</v>
      </c>
      <c r="G88" s="22">
        <v>16</v>
      </c>
    </row>
    <row r="89" spans="1:7" ht="12.75" customHeight="1" x14ac:dyDescent="0.2">
      <c r="A89" s="29">
        <v>43461</v>
      </c>
      <c r="B89" s="22" t="s">
        <v>208</v>
      </c>
      <c r="C89" s="30" t="s">
        <v>109</v>
      </c>
      <c r="D89" s="22" t="s">
        <v>920</v>
      </c>
      <c r="E89" s="31">
        <v>210</v>
      </c>
      <c r="F89" s="31">
        <v>8190</v>
      </c>
      <c r="G89" s="22">
        <v>39</v>
      </c>
    </row>
    <row r="90" spans="1:7" ht="12.75" customHeight="1" x14ac:dyDescent="0.2">
      <c r="A90" s="29">
        <v>42869</v>
      </c>
      <c r="B90" s="22" t="s">
        <v>428</v>
      </c>
      <c r="C90" s="30" t="s">
        <v>429</v>
      </c>
      <c r="D90" s="22" t="s">
        <v>921</v>
      </c>
      <c r="E90" s="31">
        <v>188.36</v>
      </c>
      <c r="F90" s="31">
        <v>907706.84000000008</v>
      </c>
      <c r="G90" s="22">
        <v>4819</v>
      </c>
    </row>
    <row r="91" spans="1:7" ht="12.75" customHeight="1" x14ac:dyDescent="0.2">
      <c r="A91" s="29">
        <v>43859</v>
      </c>
      <c r="B91" s="22" t="s">
        <v>333</v>
      </c>
      <c r="C91" s="30" t="s">
        <v>334</v>
      </c>
      <c r="D91" s="22" t="s">
        <v>922</v>
      </c>
      <c r="E91" s="31">
        <v>62.5</v>
      </c>
      <c r="F91" s="31">
        <v>24562.5</v>
      </c>
      <c r="G91" s="22">
        <v>393</v>
      </c>
    </row>
    <row r="92" spans="1:7" ht="12.75" customHeight="1" x14ac:dyDescent="0.2">
      <c r="A92" s="29">
        <v>42869</v>
      </c>
      <c r="B92" s="22" t="s">
        <v>209</v>
      </c>
      <c r="C92" s="30" t="s">
        <v>210</v>
      </c>
      <c r="D92" s="22" t="s">
        <v>923</v>
      </c>
      <c r="E92" s="31">
        <v>163</v>
      </c>
      <c r="F92" s="31">
        <v>52160</v>
      </c>
      <c r="G92" s="22">
        <v>320</v>
      </c>
    </row>
    <row r="93" spans="1:7" ht="12.75" customHeight="1" x14ac:dyDescent="0.2">
      <c r="A93" s="29">
        <v>43826</v>
      </c>
      <c r="B93" s="22" t="s">
        <v>426</v>
      </c>
      <c r="C93" s="30" t="s">
        <v>427</v>
      </c>
      <c r="D93" s="22" t="s">
        <v>919</v>
      </c>
      <c r="E93" s="31">
        <v>384</v>
      </c>
      <c r="F93" s="31">
        <v>57216</v>
      </c>
      <c r="G93" s="22">
        <v>149</v>
      </c>
    </row>
    <row r="94" spans="1:7" ht="12.75" customHeight="1" x14ac:dyDescent="0.2">
      <c r="A94" s="29">
        <v>42961</v>
      </c>
      <c r="B94" s="22" t="s">
        <v>335</v>
      </c>
      <c r="C94" s="30" t="s">
        <v>138</v>
      </c>
      <c r="D94" s="22" t="s">
        <v>1275</v>
      </c>
      <c r="E94" s="31">
        <v>84</v>
      </c>
      <c r="F94" s="31">
        <v>21672</v>
      </c>
      <c r="G94" s="22">
        <v>258</v>
      </c>
    </row>
    <row r="95" spans="1:7" ht="12.75" customHeight="1" x14ac:dyDescent="0.2">
      <c r="A95" s="29">
        <v>43780</v>
      </c>
      <c r="B95" s="22" t="s">
        <v>336</v>
      </c>
      <c r="C95" s="30" t="s">
        <v>136</v>
      </c>
      <c r="D95" s="22" t="s">
        <v>924</v>
      </c>
      <c r="E95" s="31">
        <v>122</v>
      </c>
      <c r="F95" s="31">
        <v>7198</v>
      </c>
      <c r="G95" s="22">
        <v>59</v>
      </c>
    </row>
    <row r="96" spans="1:7" ht="12.75" customHeight="1" x14ac:dyDescent="0.2">
      <c r="A96" s="29">
        <v>43609</v>
      </c>
      <c r="B96" s="22" t="s">
        <v>211</v>
      </c>
      <c r="C96" s="30" t="s">
        <v>212</v>
      </c>
      <c r="D96" s="22" t="s">
        <v>921</v>
      </c>
      <c r="E96" s="31">
        <v>608.4</v>
      </c>
      <c r="F96" s="31">
        <v>12776.4</v>
      </c>
      <c r="G96" s="22">
        <v>21</v>
      </c>
    </row>
    <row r="97" spans="1:7" ht="12.75" customHeight="1" x14ac:dyDescent="0.2">
      <c r="A97" s="29">
        <v>43283</v>
      </c>
      <c r="B97" s="22" t="s">
        <v>213</v>
      </c>
      <c r="C97" s="30" t="s">
        <v>214</v>
      </c>
      <c r="D97" s="22" t="s">
        <v>1275</v>
      </c>
      <c r="E97" s="31">
        <v>15.5</v>
      </c>
      <c r="F97" s="31">
        <v>2325</v>
      </c>
      <c r="G97" s="22">
        <v>150</v>
      </c>
    </row>
    <row r="98" spans="1:7" ht="12.75" customHeight="1" x14ac:dyDescent="0.2">
      <c r="A98" s="29">
        <v>43283</v>
      </c>
      <c r="B98" s="22" t="s">
        <v>337</v>
      </c>
      <c r="C98" s="30" t="s">
        <v>338</v>
      </c>
      <c r="D98" s="22" t="s">
        <v>1275</v>
      </c>
      <c r="E98" s="31">
        <v>736.25</v>
      </c>
      <c r="F98" s="31">
        <v>5153.75</v>
      </c>
      <c r="G98" s="22">
        <v>7</v>
      </c>
    </row>
    <row r="99" spans="1:7" ht="12.75" customHeight="1" x14ac:dyDescent="0.2">
      <c r="A99" s="29">
        <v>43283</v>
      </c>
      <c r="B99" s="22" t="s">
        <v>339</v>
      </c>
      <c r="C99" s="30" t="s">
        <v>340</v>
      </c>
      <c r="D99" s="22" t="s">
        <v>1275</v>
      </c>
      <c r="E99" s="31">
        <v>130</v>
      </c>
      <c r="F99" s="31">
        <v>3250</v>
      </c>
      <c r="G99" s="22">
        <v>25</v>
      </c>
    </row>
    <row r="100" spans="1:7" ht="12.75" customHeight="1" x14ac:dyDescent="0.2">
      <c r="A100" s="29">
        <v>43291</v>
      </c>
      <c r="B100" s="22" t="s">
        <v>341</v>
      </c>
      <c r="C100" s="30" t="s">
        <v>342</v>
      </c>
      <c r="D100" s="22" t="s">
        <v>1275</v>
      </c>
      <c r="E100" s="31">
        <v>415</v>
      </c>
      <c r="F100" s="31">
        <v>12450</v>
      </c>
      <c r="G100" s="22">
        <v>30</v>
      </c>
    </row>
    <row r="101" spans="1:7" ht="12.75" customHeight="1" x14ac:dyDescent="0.2">
      <c r="A101" s="29">
        <v>43291</v>
      </c>
      <c r="B101" s="22" t="s">
        <v>343</v>
      </c>
      <c r="C101" s="30" t="s">
        <v>344</v>
      </c>
      <c r="D101" s="22" t="s">
        <v>1275</v>
      </c>
      <c r="E101" s="31">
        <v>193.75</v>
      </c>
      <c r="F101" s="31">
        <v>1937.5</v>
      </c>
      <c r="G101" s="22">
        <v>10</v>
      </c>
    </row>
    <row r="102" spans="1:7" ht="12.75" customHeight="1" x14ac:dyDescent="0.2">
      <c r="A102" s="29">
        <v>43291</v>
      </c>
      <c r="B102" s="22" t="s">
        <v>345</v>
      </c>
      <c r="C102" s="30" t="s">
        <v>346</v>
      </c>
      <c r="D102" s="22" t="s">
        <v>1275</v>
      </c>
      <c r="E102" s="31">
        <v>196.25</v>
      </c>
      <c r="F102" s="31">
        <v>1962.5</v>
      </c>
      <c r="G102" s="22">
        <v>10</v>
      </c>
    </row>
    <row r="103" spans="1:7" ht="12.75" customHeight="1" x14ac:dyDescent="0.2">
      <c r="A103" s="29">
        <v>43826</v>
      </c>
      <c r="B103" s="22" t="s">
        <v>347</v>
      </c>
      <c r="C103" s="30" t="s">
        <v>348</v>
      </c>
      <c r="D103" s="22" t="s">
        <v>1275</v>
      </c>
      <c r="E103" s="31">
        <v>65</v>
      </c>
      <c r="F103" s="31">
        <v>4940</v>
      </c>
      <c r="G103" s="22">
        <v>76</v>
      </c>
    </row>
    <row r="104" spans="1:7" ht="12.75" customHeight="1" x14ac:dyDescent="0.2">
      <c r="A104" s="29">
        <v>42962</v>
      </c>
      <c r="B104" s="22" t="s">
        <v>349</v>
      </c>
      <c r="C104" s="30" t="s">
        <v>350</v>
      </c>
      <c r="D104" s="22" t="s">
        <v>1275</v>
      </c>
      <c r="E104" s="31">
        <v>218.75</v>
      </c>
      <c r="F104" s="31">
        <v>2187.5</v>
      </c>
      <c r="G104" s="22">
        <v>10</v>
      </c>
    </row>
    <row r="105" spans="1:7" ht="12.75" customHeight="1" x14ac:dyDescent="0.2">
      <c r="A105" s="29">
        <v>43826</v>
      </c>
      <c r="B105" s="22" t="s">
        <v>351</v>
      </c>
      <c r="C105" s="30" t="s">
        <v>352</v>
      </c>
      <c r="D105" s="22" t="s">
        <v>1275</v>
      </c>
      <c r="E105" s="31">
        <v>150</v>
      </c>
      <c r="F105" s="31">
        <v>1500</v>
      </c>
      <c r="G105" s="22">
        <v>10</v>
      </c>
    </row>
    <row r="106" spans="1:7" ht="12.75" customHeight="1" x14ac:dyDescent="0.2">
      <c r="A106" s="29">
        <v>43826</v>
      </c>
      <c r="B106" s="22" t="s">
        <v>353</v>
      </c>
      <c r="C106" s="30" t="s">
        <v>354</v>
      </c>
      <c r="D106" s="22" t="s">
        <v>919</v>
      </c>
      <c r="E106" s="31">
        <v>123.25</v>
      </c>
      <c r="F106" s="31">
        <v>23787.25</v>
      </c>
      <c r="G106" s="22">
        <v>193</v>
      </c>
    </row>
    <row r="107" spans="1:7" ht="12.75" customHeight="1" x14ac:dyDescent="0.2">
      <c r="A107" s="29">
        <v>42962</v>
      </c>
      <c r="B107" s="22" t="s">
        <v>553</v>
      </c>
      <c r="C107" s="30" t="s">
        <v>554</v>
      </c>
      <c r="D107" s="22" t="s">
        <v>924</v>
      </c>
      <c r="E107" s="31">
        <v>70</v>
      </c>
      <c r="F107" s="31">
        <v>140</v>
      </c>
      <c r="G107" s="22">
        <v>2</v>
      </c>
    </row>
    <row r="108" spans="1:7" ht="12.75" customHeight="1" x14ac:dyDescent="0.2">
      <c r="A108" s="29">
        <v>43291</v>
      </c>
      <c r="B108" s="22" t="s">
        <v>1351</v>
      </c>
      <c r="C108" s="30" t="s">
        <v>1352</v>
      </c>
      <c r="D108" s="22" t="s">
        <v>924</v>
      </c>
      <c r="E108" s="31">
        <v>65</v>
      </c>
      <c r="F108" s="31">
        <v>520</v>
      </c>
      <c r="G108" s="22">
        <v>8</v>
      </c>
    </row>
    <row r="109" spans="1:7" ht="12.75" customHeight="1" x14ac:dyDescent="0.2">
      <c r="A109" s="29">
        <v>43808</v>
      </c>
      <c r="B109" s="22" t="s">
        <v>555</v>
      </c>
      <c r="C109" s="30" t="s">
        <v>556</v>
      </c>
      <c r="D109" s="22" t="s">
        <v>1275</v>
      </c>
      <c r="E109" s="31">
        <v>70</v>
      </c>
      <c r="F109" s="31">
        <v>19880</v>
      </c>
      <c r="G109" s="22">
        <v>284</v>
      </c>
    </row>
    <row r="110" spans="1:7" ht="12.75" customHeight="1" x14ac:dyDescent="0.2">
      <c r="A110" s="29">
        <v>43614</v>
      </c>
      <c r="B110" s="22" t="s">
        <v>561</v>
      </c>
      <c r="C110" s="30" t="s">
        <v>562</v>
      </c>
      <c r="D110" s="22" t="s">
        <v>1275</v>
      </c>
      <c r="E110" s="31">
        <v>25</v>
      </c>
      <c r="F110" s="31">
        <v>20875</v>
      </c>
      <c r="G110" s="22">
        <v>835</v>
      </c>
    </row>
    <row r="111" spans="1:7" ht="12.75" customHeight="1" x14ac:dyDescent="0.2">
      <c r="A111" s="29">
        <v>43539</v>
      </c>
      <c r="B111" s="22" t="s">
        <v>1019</v>
      </c>
      <c r="C111" s="30" t="s">
        <v>1146</v>
      </c>
      <c r="D111" s="22" t="s">
        <v>924</v>
      </c>
      <c r="E111" s="31">
        <v>250</v>
      </c>
      <c r="F111" s="31">
        <v>39750</v>
      </c>
      <c r="G111" s="22">
        <v>159</v>
      </c>
    </row>
    <row r="112" spans="1:7" ht="12.75" customHeight="1" x14ac:dyDescent="0.2">
      <c r="A112" s="29">
        <v>43784</v>
      </c>
      <c r="B112" s="22" t="s">
        <v>1353</v>
      </c>
      <c r="C112" s="30" t="s">
        <v>1354</v>
      </c>
      <c r="D112" s="22" t="s">
        <v>924</v>
      </c>
      <c r="E112" s="31">
        <v>250</v>
      </c>
      <c r="F112" s="31">
        <v>282750</v>
      </c>
      <c r="G112" s="22">
        <v>1131</v>
      </c>
    </row>
    <row r="113" spans="1:7" ht="12.75" customHeight="1" x14ac:dyDescent="0.2">
      <c r="A113" s="29">
        <v>43784</v>
      </c>
      <c r="B113" s="22" t="s">
        <v>1355</v>
      </c>
      <c r="C113" s="30" t="s">
        <v>1356</v>
      </c>
      <c r="D113" s="22" t="s">
        <v>1357</v>
      </c>
      <c r="E113" s="31">
        <v>150</v>
      </c>
      <c r="F113" s="31">
        <v>3150</v>
      </c>
      <c r="G113" s="22">
        <v>21</v>
      </c>
    </row>
    <row r="114" spans="1:7" ht="12.75" customHeight="1" x14ac:dyDescent="0.2">
      <c r="A114" s="29">
        <v>44505</v>
      </c>
      <c r="B114" s="22" t="s">
        <v>1358</v>
      </c>
      <c r="C114" s="30" t="s">
        <v>1359</v>
      </c>
      <c r="D114" s="22" t="s">
        <v>1275</v>
      </c>
      <c r="E114" s="31">
        <v>4064.99</v>
      </c>
      <c r="F114" s="31">
        <v>24389.94</v>
      </c>
      <c r="G114" s="22">
        <v>6</v>
      </c>
    </row>
    <row r="115" spans="1:7" ht="12.75" customHeight="1" x14ac:dyDescent="0.2">
      <c r="A115" s="29">
        <v>44484</v>
      </c>
      <c r="B115" s="22" t="s">
        <v>1360</v>
      </c>
      <c r="C115" s="30" t="s">
        <v>1361</v>
      </c>
      <c r="D115" s="22" t="s">
        <v>919</v>
      </c>
      <c r="E115" s="31">
        <v>72</v>
      </c>
      <c r="F115" s="31">
        <v>89280</v>
      </c>
      <c r="G115" s="22">
        <v>1240</v>
      </c>
    </row>
    <row r="116" spans="1:7" ht="12.75" customHeight="1" x14ac:dyDescent="0.2">
      <c r="A116" s="29">
        <v>44484</v>
      </c>
      <c r="B116" s="22" t="s">
        <v>1362</v>
      </c>
      <c r="C116" s="30" t="s">
        <v>1363</v>
      </c>
      <c r="D116" s="22" t="s">
        <v>923</v>
      </c>
      <c r="E116" s="31">
        <v>208</v>
      </c>
      <c r="F116" s="31">
        <v>78832</v>
      </c>
      <c r="G116" s="22">
        <v>379</v>
      </c>
    </row>
    <row r="117" spans="1:7" ht="12.75" customHeight="1" x14ac:dyDescent="0.2">
      <c r="A117" s="29">
        <v>44494</v>
      </c>
      <c r="B117" s="22" t="s">
        <v>1364</v>
      </c>
      <c r="C117" s="30" t="s">
        <v>1365</v>
      </c>
      <c r="D117" s="22" t="s">
        <v>1275</v>
      </c>
      <c r="E117" s="31">
        <v>2500</v>
      </c>
      <c r="F117" s="31">
        <v>187500</v>
      </c>
      <c r="G117" s="22">
        <v>75</v>
      </c>
    </row>
    <row r="118" spans="1:7" ht="12.75" customHeight="1" x14ac:dyDescent="0.2">
      <c r="A118" s="29">
        <v>44418</v>
      </c>
      <c r="B118" s="22" t="s">
        <v>1020</v>
      </c>
      <c r="C118" s="30" t="s">
        <v>1147</v>
      </c>
      <c r="D118" s="22" t="s">
        <v>1275</v>
      </c>
      <c r="E118" s="31">
        <v>13450</v>
      </c>
      <c r="F118" s="31">
        <v>26900</v>
      </c>
      <c r="G118" s="22">
        <v>2</v>
      </c>
    </row>
    <row r="119" spans="1:7" ht="12.75" customHeight="1" x14ac:dyDescent="0.2">
      <c r="A119" s="29">
        <v>44419</v>
      </c>
      <c r="B119" s="22" t="s">
        <v>1021</v>
      </c>
      <c r="C119" s="30" t="s">
        <v>1148</v>
      </c>
      <c r="D119" s="22" t="s">
        <v>1275</v>
      </c>
      <c r="E119" s="31">
        <v>560</v>
      </c>
      <c r="F119" s="31">
        <v>3920</v>
      </c>
      <c r="G119" s="22">
        <v>7</v>
      </c>
    </row>
    <row r="120" spans="1:7" ht="12.75" customHeight="1" x14ac:dyDescent="0.2">
      <c r="A120" s="29">
        <v>44420</v>
      </c>
      <c r="B120" s="22" t="s">
        <v>1022</v>
      </c>
      <c r="C120" s="30" t="s">
        <v>1149</v>
      </c>
      <c r="D120" s="22" t="s">
        <v>1275</v>
      </c>
      <c r="E120" s="31">
        <v>360</v>
      </c>
      <c r="F120" s="31">
        <v>2880</v>
      </c>
      <c r="G120" s="22">
        <v>8</v>
      </c>
    </row>
    <row r="121" spans="1:7" ht="12.75" customHeight="1" x14ac:dyDescent="0.2">
      <c r="A121" s="29">
        <v>44421</v>
      </c>
      <c r="B121" s="22" t="s">
        <v>1023</v>
      </c>
      <c r="C121" s="30" t="s">
        <v>1150</v>
      </c>
      <c r="D121" s="22" t="s">
        <v>1275</v>
      </c>
      <c r="E121" s="31">
        <v>3400</v>
      </c>
      <c r="F121" s="31">
        <v>3400</v>
      </c>
      <c r="G121" s="22">
        <v>1</v>
      </c>
    </row>
    <row r="122" spans="1:7" ht="12.75" customHeight="1" x14ac:dyDescent="0.2">
      <c r="A122" s="29">
        <v>44422</v>
      </c>
      <c r="B122" s="22" t="s">
        <v>1024</v>
      </c>
      <c r="C122" s="30" t="s">
        <v>1151</v>
      </c>
      <c r="D122" s="22" t="s">
        <v>1275</v>
      </c>
      <c r="E122" s="31">
        <v>720</v>
      </c>
      <c r="F122" s="31">
        <v>7200</v>
      </c>
      <c r="G122" s="22">
        <v>10</v>
      </c>
    </row>
    <row r="123" spans="1:7" ht="12.75" customHeight="1" x14ac:dyDescent="0.2">
      <c r="A123" s="29">
        <v>44423</v>
      </c>
      <c r="B123" s="22" t="s">
        <v>1025</v>
      </c>
      <c r="C123" s="30" t="s">
        <v>1152</v>
      </c>
      <c r="D123" s="22" t="s">
        <v>1275</v>
      </c>
      <c r="E123" s="31">
        <v>17000</v>
      </c>
      <c r="F123" s="31">
        <v>17000</v>
      </c>
      <c r="G123" s="22">
        <v>1</v>
      </c>
    </row>
    <row r="124" spans="1:7" ht="12.75" customHeight="1" x14ac:dyDescent="0.2">
      <c r="A124" s="29">
        <v>44424</v>
      </c>
      <c r="B124" s="22" t="s">
        <v>1026</v>
      </c>
      <c r="C124" s="30" t="s">
        <v>1153</v>
      </c>
      <c r="D124" s="22" t="s">
        <v>1275</v>
      </c>
      <c r="E124" s="31">
        <v>170</v>
      </c>
      <c r="F124" s="31">
        <v>1700</v>
      </c>
      <c r="G124" s="22">
        <v>10</v>
      </c>
    </row>
    <row r="125" spans="1:7" ht="12.75" customHeight="1" x14ac:dyDescent="0.2">
      <c r="A125" s="29">
        <v>44425</v>
      </c>
      <c r="B125" s="22" t="s">
        <v>1027</v>
      </c>
      <c r="C125" s="30" t="s">
        <v>1154</v>
      </c>
      <c r="D125" s="22" t="s">
        <v>1275</v>
      </c>
      <c r="E125" s="31">
        <v>340</v>
      </c>
      <c r="F125" s="31">
        <v>10200</v>
      </c>
      <c r="G125" s="22">
        <v>30</v>
      </c>
    </row>
    <row r="126" spans="1:7" ht="12.75" customHeight="1" x14ac:dyDescent="0.2">
      <c r="A126" s="29">
        <v>44426</v>
      </c>
      <c r="B126" s="22" t="s">
        <v>1028</v>
      </c>
      <c r="C126" s="30" t="s">
        <v>1155</v>
      </c>
      <c r="D126" s="22" t="s">
        <v>1275</v>
      </c>
      <c r="E126" s="31">
        <v>340</v>
      </c>
      <c r="F126" s="31">
        <v>8500</v>
      </c>
      <c r="G126" s="22">
        <v>25</v>
      </c>
    </row>
    <row r="127" spans="1:7" ht="12.75" customHeight="1" x14ac:dyDescent="0.2">
      <c r="A127" s="29">
        <v>44427</v>
      </c>
      <c r="B127" s="22" t="s">
        <v>1029</v>
      </c>
      <c r="C127" s="30" t="s">
        <v>1156</v>
      </c>
      <c r="D127" s="22" t="s">
        <v>1275</v>
      </c>
      <c r="E127" s="31">
        <v>500</v>
      </c>
      <c r="F127" s="31">
        <v>9000</v>
      </c>
      <c r="G127" s="22">
        <v>18</v>
      </c>
    </row>
    <row r="128" spans="1:7" ht="12.75" customHeight="1" x14ac:dyDescent="0.2">
      <c r="A128" s="29">
        <v>44428</v>
      </c>
      <c r="B128" s="22" t="s">
        <v>1030</v>
      </c>
      <c r="C128" s="30" t="s">
        <v>1157</v>
      </c>
      <c r="D128" s="22" t="s">
        <v>1366</v>
      </c>
      <c r="E128" s="31">
        <v>1230</v>
      </c>
      <c r="F128" s="31">
        <v>8610</v>
      </c>
      <c r="G128" s="22">
        <v>7</v>
      </c>
    </row>
    <row r="129" spans="1:7" ht="12.75" customHeight="1" x14ac:dyDescent="0.2">
      <c r="A129" s="29">
        <v>44429</v>
      </c>
      <c r="B129" s="22" t="s">
        <v>1031</v>
      </c>
      <c r="C129" s="30" t="s">
        <v>1158</v>
      </c>
      <c r="D129" s="22" t="s">
        <v>1366</v>
      </c>
      <c r="E129" s="31">
        <v>1950</v>
      </c>
      <c r="F129" s="31">
        <v>19500</v>
      </c>
      <c r="G129" s="22">
        <v>10</v>
      </c>
    </row>
    <row r="130" spans="1:7" ht="12.75" customHeight="1" x14ac:dyDescent="0.2">
      <c r="A130" s="29">
        <v>44430</v>
      </c>
      <c r="B130" s="22" t="s">
        <v>1032</v>
      </c>
      <c r="C130" s="30" t="s">
        <v>1159</v>
      </c>
      <c r="D130" s="22" t="s">
        <v>1275</v>
      </c>
      <c r="E130" s="31">
        <v>6100</v>
      </c>
      <c r="F130" s="31">
        <v>6100</v>
      </c>
      <c r="G130" s="22">
        <v>1</v>
      </c>
    </row>
    <row r="131" spans="1:7" ht="12.75" customHeight="1" x14ac:dyDescent="0.2">
      <c r="A131" s="29">
        <v>44431</v>
      </c>
      <c r="B131" s="22" t="s">
        <v>1033</v>
      </c>
      <c r="C131" s="30" t="s">
        <v>1160</v>
      </c>
      <c r="D131" s="22" t="s">
        <v>1275</v>
      </c>
      <c r="E131" s="31">
        <v>4105</v>
      </c>
      <c r="F131" s="31">
        <v>4105</v>
      </c>
      <c r="G131" s="22">
        <v>1</v>
      </c>
    </row>
    <row r="132" spans="1:7" ht="12.75" customHeight="1" x14ac:dyDescent="0.2">
      <c r="A132" s="29">
        <v>44432</v>
      </c>
      <c r="B132" s="22" t="s">
        <v>1034</v>
      </c>
      <c r="C132" s="30" t="s">
        <v>1161</v>
      </c>
      <c r="D132" s="22" t="s">
        <v>1275</v>
      </c>
      <c r="E132" s="31">
        <v>20425</v>
      </c>
      <c r="F132" s="31">
        <v>20425</v>
      </c>
      <c r="G132" s="22">
        <v>1</v>
      </c>
    </row>
    <row r="133" spans="1:7" ht="12.75" customHeight="1" x14ac:dyDescent="0.2">
      <c r="A133" s="29">
        <v>44433</v>
      </c>
      <c r="B133" s="22" t="s">
        <v>1035</v>
      </c>
      <c r="C133" s="30" t="s">
        <v>1162</v>
      </c>
      <c r="D133" s="22" t="s">
        <v>1275</v>
      </c>
      <c r="E133" s="31">
        <v>950</v>
      </c>
      <c r="F133" s="31">
        <v>5700</v>
      </c>
      <c r="G133" s="22">
        <v>6</v>
      </c>
    </row>
    <row r="134" spans="1:7" ht="12.75" customHeight="1" x14ac:dyDescent="0.2">
      <c r="A134" s="29">
        <v>44434</v>
      </c>
      <c r="B134" s="22" t="s">
        <v>1036</v>
      </c>
      <c r="C134" s="30" t="s">
        <v>1163</v>
      </c>
      <c r="D134" s="22" t="s">
        <v>1275</v>
      </c>
      <c r="E134" s="31">
        <v>670</v>
      </c>
      <c r="F134" s="31">
        <v>3350</v>
      </c>
      <c r="G134" s="22">
        <v>5</v>
      </c>
    </row>
    <row r="135" spans="1:7" ht="12.75" customHeight="1" x14ac:dyDescent="0.2">
      <c r="A135" s="29">
        <v>44435</v>
      </c>
      <c r="B135" s="22" t="s">
        <v>1037</v>
      </c>
      <c r="C135" s="30" t="s">
        <v>1164</v>
      </c>
      <c r="D135" s="22" t="s">
        <v>1367</v>
      </c>
      <c r="E135" s="31">
        <v>720</v>
      </c>
      <c r="F135" s="31">
        <v>4320</v>
      </c>
      <c r="G135" s="22">
        <v>6</v>
      </c>
    </row>
    <row r="136" spans="1:7" ht="12.75" customHeight="1" x14ac:dyDescent="0.2">
      <c r="A136" s="29">
        <v>44436</v>
      </c>
      <c r="B136" s="22" t="s">
        <v>1038</v>
      </c>
      <c r="C136" s="30" t="s">
        <v>1165</v>
      </c>
      <c r="D136" s="22" t="s">
        <v>1275</v>
      </c>
      <c r="E136" s="31">
        <v>3700</v>
      </c>
      <c r="F136" s="31">
        <v>7400</v>
      </c>
      <c r="G136" s="22">
        <v>2</v>
      </c>
    </row>
    <row r="137" spans="1:7" ht="12.75" customHeight="1" x14ac:dyDescent="0.2">
      <c r="A137" s="29">
        <v>44437</v>
      </c>
      <c r="B137" s="22" t="s">
        <v>1039</v>
      </c>
      <c r="C137" s="30" t="s">
        <v>1166</v>
      </c>
      <c r="D137" s="22" t="s">
        <v>1275</v>
      </c>
      <c r="E137" s="31">
        <v>275</v>
      </c>
      <c r="F137" s="31">
        <v>825</v>
      </c>
      <c r="G137" s="22">
        <v>3</v>
      </c>
    </row>
    <row r="138" spans="1:7" ht="12.75" customHeight="1" x14ac:dyDescent="0.2">
      <c r="A138" s="29">
        <v>44438</v>
      </c>
      <c r="B138" s="22" t="s">
        <v>1040</v>
      </c>
      <c r="C138" s="30" t="s">
        <v>1167</v>
      </c>
      <c r="D138" s="22" t="s">
        <v>1368</v>
      </c>
      <c r="E138" s="31">
        <v>885</v>
      </c>
      <c r="F138" s="31">
        <v>7080</v>
      </c>
      <c r="G138" s="22">
        <v>8</v>
      </c>
    </row>
    <row r="139" spans="1:7" ht="12.75" customHeight="1" x14ac:dyDescent="0.2">
      <c r="A139" s="29">
        <v>44439</v>
      </c>
      <c r="B139" s="22" t="s">
        <v>1041</v>
      </c>
      <c r="C139" s="30" t="s">
        <v>1168</v>
      </c>
      <c r="D139" s="22" t="s">
        <v>1275</v>
      </c>
      <c r="E139" s="31">
        <v>195</v>
      </c>
      <c r="F139" s="31">
        <v>1950</v>
      </c>
      <c r="G139" s="22">
        <v>10</v>
      </c>
    </row>
    <row r="140" spans="1:7" ht="12.75" customHeight="1" x14ac:dyDescent="0.2">
      <c r="A140" s="29">
        <v>44440</v>
      </c>
      <c r="B140" s="22" t="s">
        <v>1042</v>
      </c>
      <c r="C140" s="30" t="s">
        <v>1169</v>
      </c>
      <c r="D140" s="22" t="s">
        <v>1275</v>
      </c>
      <c r="E140" s="31">
        <v>1750</v>
      </c>
      <c r="F140" s="31">
        <v>1750</v>
      </c>
      <c r="G140" s="22">
        <v>1</v>
      </c>
    </row>
    <row r="141" spans="1:7" ht="12.75" customHeight="1" x14ac:dyDescent="0.2">
      <c r="A141" s="29">
        <v>44441</v>
      </c>
      <c r="B141" s="22" t="s">
        <v>1043</v>
      </c>
      <c r="C141" s="30" t="s">
        <v>1170</v>
      </c>
      <c r="D141" s="22" t="s">
        <v>1275</v>
      </c>
      <c r="E141" s="31">
        <v>875</v>
      </c>
      <c r="F141" s="31">
        <v>875</v>
      </c>
      <c r="G141" s="22">
        <v>1</v>
      </c>
    </row>
    <row r="142" spans="1:7" ht="12.75" customHeight="1" x14ac:dyDescent="0.2">
      <c r="A142" s="29">
        <v>44442</v>
      </c>
      <c r="B142" s="22" t="s">
        <v>1044</v>
      </c>
      <c r="C142" s="30" t="s">
        <v>1171</v>
      </c>
      <c r="D142" s="22" t="s">
        <v>1275</v>
      </c>
      <c r="E142" s="31">
        <v>1681</v>
      </c>
      <c r="F142" s="31">
        <v>3362</v>
      </c>
      <c r="G142" s="22">
        <v>2</v>
      </c>
    </row>
    <row r="143" spans="1:7" ht="12.75" customHeight="1" x14ac:dyDescent="0.2">
      <c r="A143" s="29">
        <v>44443</v>
      </c>
      <c r="B143" s="22" t="s">
        <v>1045</v>
      </c>
      <c r="C143" s="30" t="s">
        <v>1172</v>
      </c>
      <c r="D143" s="22" t="s">
        <v>1275</v>
      </c>
      <c r="E143" s="31">
        <v>90250</v>
      </c>
      <c r="F143" s="31">
        <v>90250</v>
      </c>
      <c r="G143" s="22">
        <v>1</v>
      </c>
    </row>
    <row r="144" spans="1:7" ht="12.75" customHeight="1" x14ac:dyDescent="0.2">
      <c r="A144" s="29">
        <v>44444</v>
      </c>
      <c r="B144" s="22" t="s">
        <v>1046</v>
      </c>
      <c r="C144" s="30" t="s">
        <v>1173</v>
      </c>
      <c r="D144" s="22" t="s">
        <v>1275</v>
      </c>
      <c r="E144" s="31">
        <v>7410</v>
      </c>
      <c r="F144" s="31">
        <v>14820</v>
      </c>
      <c r="G144" s="22">
        <v>2</v>
      </c>
    </row>
    <row r="145" spans="1:7" ht="12.75" customHeight="1" x14ac:dyDescent="0.2">
      <c r="A145" s="29">
        <v>44445</v>
      </c>
      <c r="B145" s="22" t="s">
        <v>1047</v>
      </c>
      <c r="C145" s="30" t="s">
        <v>1174</v>
      </c>
      <c r="D145" s="22" t="s">
        <v>1275</v>
      </c>
      <c r="E145" s="31">
        <v>210</v>
      </c>
      <c r="F145" s="31">
        <v>9240</v>
      </c>
      <c r="G145" s="22">
        <v>44</v>
      </c>
    </row>
    <row r="146" spans="1:7" ht="12.75" customHeight="1" x14ac:dyDescent="0.2">
      <c r="A146" s="29">
        <v>44446</v>
      </c>
      <c r="B146" s="22" t="s">
        <v>1048</v>
      </c>
      <c r="C146" s="30" t="s">
        <v>1175</v>
      </c>
      <c r="D146" s="22" t="s">
        <v>1275</v>
      </c>
      <c r="E146" s="31">
        <v>21.19</v>
      </c>
      <c r="F146" s="31">
        <v>1059.5</v>
      </c>
      <c r="G146" s="22">
        <v>50</v>
      </c>
    </row>
    <row r="147" spans="1:7" ht="12.75" customHeight="1" x14ac:dyDescent="0.2">
      <c r="A147" s="29">
        <v>44447</v>
      </c>
      <c r="B147" s="22" t="s">
        <v>1049</v>
      </c>
      <c r="C147" s="30" t="s">
        <v>1176</v>
      </c>
      <c r="D147" s="22" t="s">
        <v>1275</v>
      </c>
      <c r="E147" s="31">
        <v>42.37</v>
      </c>
      <c r="F147" s="31">
        <v>2118.5</v>
      </c>
      <c r="G147" s="22">
        <v>50</v>
      </c>
    </row>
    <row r="148" spans="1:7" ht="12.75" customHeight="1" x14ac:dyDescent="0.2">
      <c r="A148" s="29">
        <v>44448</v>
      </c>
      <c r="B148" s="22" t="s">
        <v>1050</v>
      </c>
      <c r="C148" s="30" t="s">
        <v>1177</v>
      </c>
      <c r="D148" s="22" t="s">
        <v>1275</v>
      </c>
      <c r="E148" s="31">
        <v>50.85</v>
      </c>
      <c r="F148" s="31">
        <v>1627.2</v>
      </c>
      <c r="G148" s="22">
        <v>32</v>
      </c>
    </row>
    <row r="149" spans="1:7" ht="12.75" customHeight="1" x14ac:dyDescent="0.2">
      <c r="A149" s="29">
        <v>44449</v>
      </c>
      <c r="B149" s="22" t="s">
        <v>1051</v>
      </c>
      <c r="C149" s="30" t="s">
        <v>1178</v>
      </c>
      <c r="D149" s="22" t="s">
        <v>1275</v>
      </c>
      <c r="E149" s="31">
        <v>1500</v>
      </c>
      <c r="F149" s="31">
        <v>4500</v>
      </c>
      <c r="G149" s="22">
        <v>3</v>
      </c>
    </row>
    <row r="150" spans="1:7" ht="12.75" customHeight="1" x14ac:dyDescent="0.2">
      <c r="A150" s="29">
        <v>44450</v>
      </c>
      <c r="B150" s="22" t="s">
        <v>1052</v>
      </c>
      <c r="C150" s="30" t="s">
        <v>1179</v>
      </c>
      <c r="D150" s="22" t="s">
        <v>1272</v>
      </c>
      <c r="E150" s="31">
        <v>700</v>
      </c>
      <c r="F150" s="31">
        <v>45500</v>
      </c>
      <c r="G150" s="22">
        <v>65</v>
      </c>
    </row>
    <row r="151" spans="1:7" ht="12.75" customHeight="1" x14ac:dyDescent="0.2">
      <c r="A151" s="29">
        <v>44451</v>
      </c>
      <c r="B151" s="22" t="s">
        <v>1053</v>
      </c>
      <c r="C151" s="30" t="s">
        <v>1180</v>
      </c>
      <c r="D151" s="22" t="s">
        <v>1275</v>
      </c>
      <c r="E151" s="31">
        <v>100</v>
      </c>
      <c r="F151" s="31">
        <v>6600</v>
      </c>
      <c r="G151" s="22">
        <v>66</v>
      </c>
    </row>
    <row r="152" spans="1:7" ht="12.75" customHeight="1" x14ac:dyDescent="0.2">
      <c r="A152" s="29">
        <v>44452</v>
      </c>
      <c r="B152" s="22" t="s">
        <v>1054</v>
      </c>
      <c r="C152" s="30" t="s">
        <v>1181</v>
      </c>
      <c r="D152" s="22" t="s">
        <v>1272</v>
      </c>
      <c r="E152" s="31">
        <v>1800</v>
      </c>
      <c r="F152" s="31">
        <v>5400</v>
      </c>
      <c r="G152" s="22">
        <v>3</v>
      </c>
    </row>
    <row r="153" spans="1:7" ht="12.75" customHeight="1" x14ac:dyDescent="0.2">
      <c r="A153" s="29">
        <v>44453</v>
      </c>
      <c r="B153" s="22" t="s">
        <v>1055</v>
      </c>
      <c r="C153" s="30" t="s">
        <v>1182</v>
      </c>
      <c r="D153" s="22" t="s">
        <v>1275</v>
      </c>
      <c r="E153" s="31">
        <v>495.76</v>
      </c>
      <c r="F153" s="31">
        <v>6444.88</v>
      </c>
      <c r="G153" s="22">
        <v>13</v>
      </c>
    </row>
    <row r="154" spans="1:7" ht="12.75" customHeight="1" x14ac:dyDescent="0.2">
      <c r="A154" s="29">
        <v>44454</v>
      </c>
      <c r="B154" s="22" t="s">
        <v>1056</v>
      </c>
      <c r="C154" s="30" t="s">
        <v>1183</v>
      </c>
      <c r="D154" s="22" t="s">
        <v>1275</v>
      </c>
      <c r="E154" s="31">
        <v>450</v>
      </c>
      <c r="F154" s="31">
        <v>2250</v>
      </c>
      <c r="G154" s="22">
        <v>5</v>
      </c>
    </row>
    <row r="155" spans="1:7" ht="12.75" customHeight="1" x14ac:dyDescent="0.2">
      <c r="A155" s="29">
        <v>44455</v>
      </c>
      <c r="B155" s="22" t="s">
        <v>1057</v>
      </c>
      <c r="C155" s="30" t="s">
        <v>1184</v>
      </c>
      <c r="D155" s="22" t="s">
        <v>1275</v>
      </c>
      <c r="E155" s="31">
        <v>15</v>
      </c>
      <c r="F155" s="31">
        <v>750</v>
      </c>
      <c r="G155" s="22">
        <v>50</v>
      </c>
    </row>
    <row r="156" spans="1:7" ht="12.75" customHeight="1" x14ac:dyDescent="0.2">
      <c r="A156" s="29">
        <v>44456</v>
      </c>
      <c r="B156" s="22" t="s">
        <v>1058</v>
      </c>
      <c r="C156" s="30" t="s">
        <v>1185</v>
      </c>
      <c r="D156" s="22" t="s">
        <v>1272</v>
      </c>
      <c r="E156" s="31">
        <v>1200</v>
      </c>
      <c r="F156" s="31">
        <v>6000</v>
      </c>
      <c r="G156" s="22">
        <v>5</v>
      </c>
    </row>
    <row r="157" spans="1:7" ht="12.75" customHeight="1" x14ac:dyDescent="0.2">
      <c r="A157" s="29">
        <v>44457</v>
      </c>
      <c r="B157" s="22" t="s">
        <v>1059</v>
      </c>
      <c r="C157" s="30" t="s">
        <v>1186</v>
      </c>
      <c r="D157" s="22" t="s">
        <v>1275</v>
      </c>
      <c r="E157" s="31">
        <v>80</v>
      </c>
      <c r="F157" s="31">
        <v>4000</v>
      </c>
      <c r="G157" s="22">
        <v>50</v>
      </c>
    </row>
    <row r="158" spans="1:7" ht="12.75" customHeight="1" x14ac:dyDescent="0.2">
      <c r="A158" s="29">
        <v>44458</v>
      </c>
      <c r="B158" s="22" t="s">
        <v>1060</v>
      </c>
      <c r="C158" s="30" t="s">
        <v>1187</v>
      </c>
      <c r="D158" s="22" t="s">
        <v>1275</v>
      </c>
      <c r="E158" s="31">
        <v>15</v>
      </c>
      <c r="F158" s="31">
        <v>750</v>
      </c>
      <c r="G158" s="22">
        <v>50</v>
      </c>
    </row>
    <row r="159" spans="1:7" ht="12.75" customHeight="1" x14ac:dyDescent="0.2">
      <c r="A159" s="29">
        <v>44459</v>
      </c>
      <c r="B159" s="22" t="s">
        <v>1061</v>
      </c>
      <c r="C159" s="30" t="s">
        <v>1188</v>
      </c>
      <c r="D159" s="22" t="s">
        <v>1275</v>
      </c>
      <c r="E159" s="31">
        <v>110</v>
      </c>
      <c r="F159" s="31">
        <v>5500</v>
      </c>
      <c r="G159" s="22">
        <v>50</v>
      </c>
    </row>
    <row r="160" spans="1:7" ht="12.75" customHeight="1" x14ac:dyDescent="0.2">
      <c r="A160" s="29">
        <v>44460</v>
      </c>
      <c r="B160" s="22" t="s">
        <v>1062</v>
      </c>
      <c r="C160" s="30" t="s">
        <v>1189</v>
      </c>
      <c r="D160" s="22" t="s">
        <v>1275</v>
      </c>
      <c r="E160" s="31">
        <v>73</v>
      </c>
      <c r="F160" s="31">
        <v>1825</v>
      </c>
      <c r="G160" s="22">
        <v>25</v>
      </c>
    </row>
    <row r="161" spans="1:7" ht="12.75" customHeight="1" x14ac:dyDescent="0.2">
      <c r="A161" s="29">
        <v>44461</v>
      </c>
      <c r="B161" s="22" t="s">
        <v>1063</v>
      </c>
      <c r="C161" s="30" t="s">
        <v>1190</v>
      </c>
      <c r="D161" s="22" t="s">
        <v>1275</v>
      </c>
      <c r="E161" s="31">
        <v>100</v>
      </c>
      <c r="F161" s="31">
        <v>2500</v>
      </c>
      <c r="G161" s="22">
        <v>25</v>
      </c>
    </row>
    <row r="162" spans="1:7" ht="12.75" customHeight="1" x14ac:dyDescent="0.2">
      <c r="A162" s="29">
        <v>44462</v>
      </c>
      <c r="B162" s="22" t="s">
        <v>1064</v>
      </c>
      <c r="C162" s="30" t="s">
        <v>1191</v>
      </c>
      <c r="D162" s="22" t="s">
        <v>926</v>
      </c>
      <c r="E162" s="31">
        <v>290</v>
      </c>
      <c r="F162" s="31">
        <v>8700</v>
      </c>
      <c r="G162" s="22">
        <v>30</v>
      </c>
    </row>
    <row r="163" spans="1:7" ht="12.75" customHeight="1" x14ac:dyDescent="0.2">
      <c r="A163" s="29">
        <v>44463</v>
      </c>
      <c r="B163" s="22" t="s">
        <v>1065</v>
      </c>
      <c r="C163" s="30" t="s">
        <v>1192</v>
      </c>
      <c r="D163" s="22" t="s">
        <v>926</v>
      </c>
      <c r="E163" s="31">
        <v>875</v>
      </c>
      <c r="F163" s="31">
        <v>2625</v>
      </c>
      <c r="G163" s="22">
        <v>3</v>
      </c>
    </row>
    <row r="164" spans="1:7" ht="12.75" customHeight="1" x14ac:dyDescent="0.2">
      <c r="A164" s="29">
        <v>44464</v>
      </c>
      <c r="B164" s="22" t="s">
        <v>1066</v>
      </c>
      <c r="C164" s="30" t="s">
        <v>1193</v>
      </c>
      <c r="D164" s="22" t="s">
        <v>926</v>
      </c>
      <c r="E164" s="31">
        <v>1030</v>
      </c>
      <c r="F164" s="31">
        <v>25750</v>
      </c>
      <c r="G164" s="22">
        <v>25</v>
      </c>
    </row>
    <row r="165" spans="1:7" ht="12.75" customHeight="1" x14ac:dyDescent="0.2">
      <c r="A165" s="29">
        <v>44465</v>
      </c>
      <c r="B165" s="22" t="s">
        <v>1067</v>
      </c>
      <c r="C165" s="30" t="s">
        <v>1194</v>
      </c>
      <c r="D165" s="22" t="s">
        <v>1272</v>
      </c>
      <c r="E165" s="31">
        <v>130</v>
      </c>
      <c r="F165" s="31">
        <v>390</v>
      </c>
      <c r="G165" s="22">
        <v>3</v>
      </c>
    </row>
    <row r="166" spans="1:7" ht="12.75" customHeight="1" x14ac:dyDescent="0.2">
      <c r="A166" s="29">
        <v>44466</v>
      </c>
      <c r="B166" s="22" t="s">
        <v>1068</v>
      </c>
      <c r="C166" s="30" t="s">
        <v>1195</v>
      </c>
      <c r="D166" s="22" t="s">
        <v>1275</v>
      </c>
      <c r="E166" s="31">
        <v>150</v>
      </c>
      <c r="F166" s="31">
        <v>1500</v>
      </c>
      <c r="G166" s="22">
        <v>10</v>
      </c>
    </row>
    <row r="167" spans="1:7" ht="12.75" customHeight="1" x14ac:dyDescent="0.2">
      <c r="A167" s="29">
        <v>44467</v>
      </c>
      <c r="B167" s="22" t="s">
        <v>1069</v>
      </c>
      <c r="C167" s="30" t="s">
        <v>1196</v>
      </c>
      <c r="D167" s="22" t="s">
        <v>1275</v>
      </c>
      <c r="E167" s="31">
        <v>72</v>
      </c>
      <c r="F167" s="31">
        <v>1440</v>
      </c>
      <c r="G167" s="22">
        <v>20</v>
      </c>
    </row>
    <row r="168" spans="1:7" ht="12.75" customHeight="1" x14ac:dyDescent="0.2">
      <c r="A168" s="29">
        <v>44468</v>
      </c>
      <c r="B168" s="22" t="s">
        <v>1070</v>
      </c>
      <c r="C168" s="30" t="s">
        <v>1197</v>
      </c>
      <c r="D168" s="22" t="s">
        <v>1275</v>
      </c>
      <c r="E168" s="31">
        <v>120</v>
      </c>
      <c r="F168" s="31">
        <v>600</v>
      </c>
      <c r="G168" s="22">
        <v>5</v>
      </c>
    </row>
    <row r="169" spans="1:7" ht="12.75" customHeight="1" x14ac:dyDescent="0.2">
      <c r="A169" s="29">
        <v>44469</v>
      </c>
      <c r="B169" s="22" t="s">
        <v>1071</v>
      </c>
      <c r="C169" s="30" t="s">
        <v>1198</v>
      </c>
      <c r="D169" s="22" t="s">
        <v>1275</v>
      </c>
      <c r="E169" s="31">
        <v>4550</v>
      </c>
      <c r="F169" s="31">
        <v>59150</v>
      </c>
      <c r="G169" s="22">
        <v>13</v>
      </c>
    </row>
    <row r="170" spans="1:7" ht="12.75" customHeight="1" x14ac:dyDescent="0.2">
      <c r="A170" s="29">
        <v>44470</v>
      </c>
      <c r="B170" s="22" t="s">
        <v>1072</v>
      </c>
      <c r="C170" s="30" t="s">
        <v>1199</v>
      </c>
      <c r="D170" s="22" t="s">
        <v>1275</v>
      </c>
      <c r="E170" s="31">
        <v>125</v>
      </c>
      <c r="F170" s="31">
        <v>12500</v>
      </c>
      <c r="G170" s="22">
        <v>100</v>
      </c>
    </row>
    <row r="171" spans="1:7" ht="12.75" customHeight="1" x14ac:dyDescent="0.2">
      <c r="A171" s="29">
        <v>44471</v>
      </c>
      <c r="B171" s="22" t="s">
        <v>1073</v>
      </c>
      <c r="C171" s="30" t="s">
        <v>1200</v>
      </c>
      <c r="D171" s="22" t="s">
        <v>1275</v>
      </c>
      <c r="E171" s="31">
        <v>135</v>
      </c>
      <c r="F171" s="31">
        <v>10260</v>
      </c>
      <c r="G171" s="22">
        <v>76</v>
      </c>
    </row>
    <row r="172" spans="1:7" ht="12.75" customHeight="1" x14ac:dyDescent="0.2">
      <c r="A172" s="29">
        <v>44472</v>
      </c>
      <c r="B172" s="22" t="s">
        <v>1074</v>
      </c>
      <c r="C172" s="30" t="s">
        <v>1201</v>
      </c>
      <c r="D172" s="22" t="s">
        <v>1275</v>
      </c>
      <c r="E172" s="31">
        <v>385</v>
      </c>
      <c r="F172" s="31">
        <v>9625</v>
      </c>
      <c r="G172" s="22">
        <v>25</v>
      </c>
    </row>
    <row r="173" spans="1:7" ht="12.75" customHeight="1" x14ac:dyDescent="0.2">
      <c r="A173" s="29">
        <v>44473</v>
      </c>
      <c r="B173" s="22" t="s">
        <v>1075</v>
      </c>
      <c r="C173" s="30" t="s">
        <v>1202</v>
      </c>
      <c r="D173" s="22" t="s">
        <v>1275</v>
      </c>
      <c r="E173" s="31">
        <v>1050</v>
      </c>
      <c r="F173" s="31">
        <v>17850</v>
      </c>
      <c r="G173" s="22">
        <v>17</v>
      </c>
    </row>
    <row r="174" spans="1:7" ht="12.75" customHeight="1" x14ac:dyDescent="0.2">
      <c r="A174" s="29">
        <v>44474</v>
      </c>
      <c r="B174" s="22" t="s">
        <v>1076</v>
      </c>
      <c r="C174" s="30" t="s">
        <v>1203</v>
      </c>
      <c r="D174" s="22" t="s">
        <v>1275</v>
      </c>
      <c r="E174" s="31">
        <v>2425</v>
      </c>
      <c r="F174" s="31">
        <v>60625</v>
      </c>
      <c r="G174" s="22">
        <v>25</v>
      </c>
    </row>
    <row r="175" spans="1:7" ht="12.75" customHeight="1" x14ac:dyDescent="0.2">
      <c r="A175" s="29">
        <v>44475</v>
      </c>
      <c r="B175" s="22" t="s">
        <v>1077</v>
      </c>
      <c r="C175" s="30" t="s">
        <v>1204</v>
      </c>
      <c r="D175" s="22" t="s">
        <v>1275</v>
      </c>
      <c r="E175" s="31">
        <v>500</v>
      </c>
      <c r="F175" s="31">
        <v>1000</v>
      </c>
      <c r="G175" s="22">
        <v>2</v>
      </c>
    </row>
    <row r="176" spans="1:7" ht="12.75" customHeight="1" x14ac:dyDescent="0.2">
      <c r="A176" s="29">
        <v>44476</v>
      </c>
      <c r="B176" s="22" t="s">
        <v>1078</v>
      </c>
      <c r="C176" s="30" t="s">
        <v>1205</v>
      </c>
      <c r="D176" s="22" t="s">
        <v>1275</v>
      </c>
      <c r="E176" s="31">
        <v>225</v>
      </c>
      <c r="F176" s="31">
        <v>1350</v>
      </c>
      <c r="G176" s="22">
        <v>6</v>
      </c>
    </row>
    <row r="177" spans="1:7" ht="12.75" customHeight="1" x14ac:dyDescent="0.2">
      <c r="A177" s="29">
        <v>44477</v>
      </c>
      <c r="B177" s="22" t="s">
        <v>1079</v>
      </c>
      <c r="C177" s="30" t="s">
        <v>1206</v>
      </c>
      <c r="D177" s="22" t="s">
        <v>926</v>
      </c>
      <c r="E177" s="31">
        <v>150</v>
      </c>
      <c r="F177" s="31">
        <v>750</v>
      </c>
      <c r="G177" s="22">
        <v>5</v>
      </c>
    </row>
    <row r="178" spans="1:7" ht="12.75" customHeight="1" x14ac:dyDescent="0.2">
      <c r="A178" s="29">
        <v>44478</v>
      </c>
      <c r="B178" s="22" t="s">
        <v>1080</v>
      </c>
      <c r="C178" s="30" t="s">
        <v>1207</v>
      </c>
      <c r="D178" s="22" t="s">
        <v>926</v>
      </c>
      <c r="E178" s="31">
        <v>25</v>
      </c>
      <c r="F178" s="31">
        <v>25</v>
      </c>
      <c r="G178" s="22">
        <v>1</v>
      </c>
    </row>
    <row r="179" spans="1:7" ht="12.75" customHeight="1" x14ac:dyDescent="0.2">
      <c r="A179" s="29">
        <v>44479</v>
      </c>
      <c r="B179" s="22" t="s">
        <v>1081</v>
      </c>
      <c r="C179" s="30" t="s">
        <v>1208</v>
      </c>
      <c r="D179" s="22" t="s">
        <v>1275</v>
      </c>
      <c r="E179" s="31">
        <v>1220</v>
      </c>
      <c r="F179" s="31">
        <v>7320</v>
      </c>
      <c r="G179" s="22">
        <v>6</v>
      </c>
    </row>
    <row r="180" spans="1:7" ht="12.75" customHeight="1" x14ac:dyDescent="0.2">
      <c r="A180" s="29">
        <v>44480</v>
      </c>
      <c r="B180" s="22" t="s">
        <v>1082</v>
      </c>
      <c r="C180" s="30" t="s">
        <v>1209</v>
      </c>
      <c r="D180" s="22" t="s">
        <v>1275</v>
      </c>
      <c r="E180" s="31">
        <v>550</v>
      </c>
      <c r="F180" s="31">
        <v>24750</v>
      </c>
      <c r="G180" s="22">
        <v>45</v>
      </c>
    </row>
    <row r="181" spans="1:7" ht="12.75" customHeight="1" x14ac:dyDescent="0.2">
      <c r="A181" s="29">
        <v>44481</v>
      </c>
      <c r="B181" s="22" t="s">
        <v>1083</v>
      </c>
      <c r="C181" s="30" t="s">
        <v>1210</v>
      </c>
      <c r="D181" s="22" t="s">
        <v>1275</v>
      </c>
      <c r="E181" s="31">
        <v>265</v>
      </c>
      <c r="F181" s="31">
        <v>6625</v>
      </c>
      <c r="G181" s="22">
        <v>25</v>
      </c>
    </row>
    <row r="182" spans="1:7" ht="12.75" customHeight="1" x14ac:dyDescent="0.2">
      <c r="A182" s="29">
        <v>44482</v>
      </c>
      <c r="B182" s="22" t="s">
        <v>1084</v>
      </c>
      <c r="C182" s="30" t="s">
        <v>1211</v>
      </c>
      <c r="D182" s="22" t="s">
        <v>1275</v>
      </c>
      <c r="E182" s="31">
        <v>640</v>
      </c>
      <c r="F182" s="31">
        <v>6400</v>
      </c>
      <c r="G182" s="22">
        <v>10</v>
      </c>
    </row>
    <row r="183" spans="1:7" ht="12.75" customHeight="1" x14ac:dyDescent="0.2">
      <c r="A183" s="29">
        <v>44483</v>
      </c>
      <c r="B183" s="22" t="s">
        <v>1085</v>
      </c>
      <c r="C183" s="30" t="s">
        <v>1212</v>
      </c>
      <c r="D183" s="22" t="s">
        <v>1274</v>
      </c>
      <c r="E183" s="31">
        <v>165</v>
      </c>
      <c r="F183" s="31">
        <v>165</v>
      </c>
      <c r="G183" s="22">
        <v>1</v>
      </c>
    </row>
    <row r="184" spans="1:7" ht="12.75" customHeight="1" x14ac:dyDescent="0.2">
      <c r="A184" s="29">
        <v>44484</v>
      </c>
      <c r="B184" s="22" t="s">
        <v>1086</v>
      </c>
      <c r="C184" s="30" t="s">
        <v>1213</v>
      </c>
      <c r="D184" s="22" t="s">
        <v>1274</v>
      </c>
      <c r="E184" s="31">
        <v>90</v>
      </c>
      <c r="F184" s="31">
        <v>900</v>
      </c>
      <c r="G184" s="22">
        <v>10</v>
      </c>
    </row>
    <row r="185" spans="1:7" ht="12.75" customHeight="1" x14ac:dyDescent="0.2">
      <c r="A185" s="29">
        <v>44485</v>
      </c>
      <c r="B185" s="22" t="s">
        <v>1087</v>
      </c>
      <c r="C185" s="30" t="s">
        <v>1214</v>
      </c>
      <c r="D185" s="22" t="s">
        <v>1275</v>
      </c>
      <c r="E185" s="31">
        <v>120</v>
      </c>
      <c r="F185" s="31">
        <v>1200</v>
      </c>
      <c r="G185" s="22">
        <v>10</v>
      </c>
    </row>
    <row r="186" spans="1:7" ht="12.75" customHeight="1" x14ac:dyDescent="0.2">
      <c r="A186" s="29">
        <v>44486</v>
      </c>
      <c r="B186" s="22" t="s">
        <v>1088</v>
      </c>
      <c r="C186" s="30" t="s">
        <v>1215</v>
      </c>
      <c r="D186" s="22" t="s">
        <v>1275</v>
      </c>
      <c r="E186" s="31">
        <v>86</v>
      </c>
      <c r="F186" s="31">
        <v>860</v>
      </c>
      <c r="G186" s="22">
        <v>10</v>
      </c>
    </row>
    <row r="187" spans="1:7" ht="12.75" customHeight="1" x14ac:dyDescent="0.2">
      <c r="A187" s="29">
        <v>44487</v>
      </c>
      <c r="B187" s="22" t="s">
        <v>1089</v>
      </c>
      <c r="C187" s="30" t="s">
        <v>1216</v>
      </c>
      <c r="D187" s="22" t="s">
        <v>1275</v>
      </c>
      <c r="E187" s="31">
        <v>65</v>
      </c>
      <c r="F187" s="31">
        <v>650</v>
      </c>
      <c r="G187" s="22">
        <v>10</v>
      </c>
    </row>
    <row r="188" spans="1:7" ht="12.75" customHeight="1" x14ac:dyDescent="0.2">
      <c r="A188" s="29">
        <v>44488</v>
      </c>
      <c r="B188" s="22" t="s">
        <v>1090</v>
      </c>
      <c r="C188" s="30" t="s">
        <v>1217</v>
      </c>
      <c r="D188" s="22" t="s">
        <v>1275</v>
      </c>
      <c r="E188" s="31">
        <v>180</v>
      </c>
      <c r="F188" s="31">
        <v>1800</v>
      </c>
      <c r="G188" s="22">
        <v>10</v>
      </c>
    </row>
    <row r="189" spans="1:7" ht="12.75" customHeight="1" x14ac:dyDescent="0.2">
      <c r="A189" s="29">
        <v>44489</v>
      </c>
      <c r="B189" s="22" t="s">
        <v>1091</v>
      </c>
      <c r="C189" s="30" t="s">
        <v>1218</v>
      </c>
      <c r="D189" s="22" t="s">
        <v>1275</v>
      </c>
      <c r="E189" s="31">
        <v>230</v>
      </c>
      <c r="F189" s="31">
        <v>2300</v>
      </c>
      <c r="G189" s="22">
        <v>10</v>
      </c>
    </row>
    <row r="190" spans="1:7" ht="12.75" customHeight="1" x14ac:dyDescent="0.2">
      <c r="A190" s="29">
        <v>44490</v>
      </c>
      <c r="B190" s="22" t="s">
        <v>1092</v>
      </c>
      <c r="C190" s="30" t="s">
        <v>1219</v>
      </c>
      <c r="D190" s="22" t="s">
        <v>1275</v>
      </c>
      <c r="E190" s="31">
        <v>25</v>
      </c>
      <c r="F190" s="31">
        <v>12500</v>
      </c>
      <c r="G190" s="22">
        <v>500</v>
      </c>
    </row>
    <row r="191" spans="1:7" ht="12.75" customHeight="1" x14ac:dyDescent="0.2">
      <c r="A191" s="29">
        <v>44491</v>
      </c>
      <c r="B191" s="22" t="s">
        <v>1093</v>
      </c>
      <c r="C191" s="30" t="s">
        <v>1220</v>
      </c>
      <c r="D191" s="22" t="s">
        <v>1275</v>
      </c>
      <c r="E191" s="31">
        <v>0.75</v>
      </c>
      <c r="F191" s="31">
        <v>375</v>
      </c>
      <c r="G191" s="22">
        <v>500</v>
      </c>
    </row>
    <row r="192" spans="1:7" ht="12.75" customHeight="1" x14ac:dyDescent="0.2">
      <c r="A192" s="29">
        <v>44492</v>
      </c>
      <c r="B192" s="22" t="s">
        <v>1094</v>
      </c>
      <c r="C192" s="30" t="s">
        <v>1220</v>
      </c>
      <c r="D192" s="22" t="s">
        <v>1275</v>
      </c>
      <c r="E192" s="31">
        <v>0.8</v>
      </c>
      <c r="F192" s="31">
        <v>80</v>
      </c>
      <c r="G192" s="22">
        <v>100</v>
      </c>
    </row>
    <row r="193" spans="1:7" ht="12.75" customHeight="1" x14ac:dyDescent="0.2">
      <c r="A193" s="29">
        <v>44493</v>
      </c>
      <c r="B193" s="22" t="s">
        <v>1095</v>
      </c>
      <c r="C193" s="30" t="s">
        <v>1221</v>
      </c>
      <c r="D193" s="22" t="s">
        <v>1275</v>
      </c>
      <c r="E193" s="31">
        <v>0.78</v>
      </c>
      <c r="F193" s="31">
        <v>234</v>
      </c>
      <c r="G193" s="22">
        <v>300</v>
      </c>
    </row>
    <row r="194" spans="1:7" ht="12.75" customHeight="1" x14ac:dyDescent="0.2">
      <c r="A194" s="29">
        <v>44494</v>
      </c>
      <c r="B194" s="22" t="s">
        <v>1096</v>
      </c>
      <c r="C194" s="30" t="s">
        <v>1222</v>
      </c>
      <c r="D194" s="22" t="s">
        <v>1275</v>
      </c>
      <c r="E194" s="31">
        <v>1.5</v>
      </c>
      <c r="F194" s="31">
        <v>300</v>
      </c>
      <c r="G194" s="22">
        <v>200</v>
      </c>
    </row>
    <row r="195" spans="1:7" ht="12.75" customHeight="1" x14ac:dyDescent="0.2">
      <c r="A195" s="29">
        <v>44495</v>
      </c>
      <c r="B195" s="22" t="s">
        <v>1097</v>
      </c>
      <c r="C195" s="30" t="s">
        <v>1223</v>
      </c>
      <c r="D195" s="22" t="s">
        <v>1275</v>
      </c>
      <c r="E195" s="31">
        <v>175</v>
      </c>
      <c r="F195" s="31">
        <v>1750</v>
      </c>
      <c r="G195" s="22">
        <v>10</v>
      </c>
    </row>
    <row r="196" spans="1:7" ht="12.75" customHeight="1" x14ac:dyDescent="0.2">
      <c r="A196" s="29">
        <v>44496</v>
      </c>
      <c r="B196" s="22" t="s">
        <v>1098</v>
      </c>
      <c r="C196" s="30" t="s">
        <v>1224</v>
      </c>
      <c r="D196" s="22" t="s">
        <v>1275</v>
      </c>
      <c r="E196" s="31">
        <v>865</v>
      </c>
      <c r="F196" s="31">
        <v>17300</v>
      </c>
      <c r="G196" s="22">
        <v>20</v>
      </c>
    </row>
    <row r="197" spans="1:7" ht="12.75" customHeight="1" x14ac:dyDescent="0.2">
      <c r="A197" s="29">
        <v>44497</v>
      </c>
      <c r="B197" s="22" t="s">
        <v>1099</v>
      </c>
      <c r="C197" s="30" t="s">
        <v>1225</v>
      </c>
      <c r="D197" s="22" t="s">
        <v>1275</v>
      </c>
      <c r="E197" s="31">
        <v>55</v>
      </c>
      <c r="F197" s="31">
        <v>4070</v>
      </c>
      <c r="G197" s="22">
        <v>74</v>
      </c>
    </row>
    <row r="198" spans="1:7" ht="12.75" customHeight="1" x14ac:dyDescent="0.2">
      <c r="A198" s="29">
        <v>44498</v>
      </c>
      <c r="B198" s="22" t="s">
        <v>1100</v>
      </c>
      <c r="C198" s="30" t="s">
        <v>1226</v>
      </c>
      <c r="D198" s="22" t="s">
        <v>1275</v>
      </c>
      <c r="E198" s="31">
        <v>100</v>
      </c>
      <c r="F198" s="31">
        <v>5000</v>
      </c>
      <c r="G198" s="22">
        <v>50</v>
      </c>
    </row>
    <row r="199" spans="1:7" ht="12.75" customHeight="1" x14ac:dyDescent="0.2">
      <c r="A199" s="29">
        <v>44499</v>
      </c>
      <c r="B199" s="22" t="s">
        <v>1101</v>
      </c>
      <c r="C199" s="30" t="s">
        <v>1227</v>
      </c>
      <c r="D199" s="22" t="s">
        <v>1275</v>
      </c>
      <c r="E199" s="31">
        <v>100</v>
      </c>
      <c r="F199" s="31">
        <v>2800</v>
      </c>
      <c r="G199" s="22">
        <v>28</v>
      </c>
    </row>
    <row r="200" spans="1:7" ht="12.75" customHeight="1" x14ac:dyDescent="0.2">
      <c r="A200" s="29">
        <v>44500</v>
      </c>
      <c r="B200" s="22" t="s">
        <v>1102</v>
      </c>
      <c r="C200" s="30" t="s">
        <v>1228</v>
      </c>
      <c r="D200" s="22" t="s">
        <v>1275</v>
      </c>
      <c r="E200" s="31">
        <v>200</v>
      </c>
      <c r="F200" s="31">
        <v>14000</v>
      </c>
      <c r="G200" s="22">
        <v>70</v>
      </c>
    </row>
    <row r="201" spans="1:7" ht="12.75" customHeight="1" x14ac:dyDescent="0.2">
      <c r="A201" s="29">
        <v>44501</v>
      </c>
      <c r="B201" s="22" t="s">
        <v>1103</v>
      </c>
      <c r="C201" s="30" t="s">
        <v>1229</v>
      </c>
      <c r="D201" s="22" t="s">
        <v>1275</v>
      </c>
      <c r="E201" s="31">
        <v>1550</v>
      </c>
      <c r="F201" s="31">
        <v>43400</v>
      </c>
      <c r="G201" s="22">
        <v>28</v>
      </c>
    </row>
    <row r="202" spans="1:7" ht="12.75" customHeight="1" x14ac:dyDescent="0.2">
      <c r="A202" s="29">
        <v>44502</v>
      </c>
      <c r="B202" s="22" t="s">
        <v>1104</v>
      </c>
      <c r="C202" s="30" t="s">
        <v>1230</v>
      </c>
      <c r="D202" s="22" t="s">
        <v>1275</v>
      </c>
      <c r="E202" s="31">
        <v>35</v>
      </c>
      <c r="F202" s="31">
        <v>350</v>
      </c>
      <c r="G202" s="22">
        <v>10</v>
      </c>
    </row>
    <row r="203" spans="1:7" ht="12.75" customHeight="1" x14ac:dyDescent="0.2">
      <c r="A203" s="29">
        <v>44503</v>
      </c>
      <c r="B203" s="22" t="s">
        <v>1105</v>
      </c>
      <c r="C203" s="30" t="s">
        <v>1231</v>
      </c>
      <c r="D203" s="22" t="s">
        <v>1275</v>
      </c>
      <c r="E203" s="31">
        <v>335</v>
      </c>
      <c r="F203" s="31">
        <v>2010</v>
      </c>
      <c r="G203" s="22">
        <v>6</v>
      </c>
    </row>
    <row r="204" spans="1:7" ht="12.75" customHeight="1" x14ac:dyDescent="0.2">
      <c r="A204" s="29">
        <v>44504</v>
      </c>
      <c r="B204" s="22" t="s">
        <v>1106</v>
      </c>
      <c r="C204" s="30" t="s">
        <v>1232</v>
      </c>
      <c r="D204" s="22" t="s">
        <v>1275</v>
      </c>
      <c r="E204" s="31">
        <v>260</v>
      </c>
      <c r="F204" s="31">
        <v>2600</v>
      </c>
      <c r="G204" s="22">
        <v>10</v>
      </c>
    </row>
    <row r="205" spans="1:7" ht="12.75" customHeight="1" x14ac:dyDescent="0.2">
      <c r="A205" s="29">
        <v>44505</v>
      </c>
      <c r="B205" s="22" t="s">
        <v>1107</v>
      </c>
      <c r="C205" s="30" t="s">
        <v>1233</v>
      </c>
      <c r="D205" s="22" t="s">
        <v>1275</v>
      </c>
      <c r="E205" s="31">
        <v>360</v>
      </c>
      <c r="F205" s="31">
        <v>3600</v>
      </c>
      <c r="G205" s="22">
        <v>10</v>
      </c>
    </row>
    <row r="206" spans="1:7" ht="12.75" customHeight="1" x14ac:dyDescent="0.2">
      <c r="A206" s="29">
        <v>44506</v>
      </c>
      <c r="B206" s="22" t="s">
        <v>1108</v>
      </c>
      <c r="C206" s="30" t="s">
        <v>1234</v>
      </c>
      <c r="D206" s="22" t="s">
        <v>1275</v>
      </c>
      <c r="E206" s="31">
        <v>515</v>
      </c>
      <c r="F206" s="31">
        <v>5150</v>
      </c>
      <c r="G206" s="22">
        <v>10</v>
      </c>
    </row>
    <row r="207" spans="1:7" ht="12.75" customHeight="1" x14ac:dyDescent="0.2">
      <c r="A207" s="29">
        <v>44507</v>
      </c>
      <c r="B207" s="22" t="s">
        <v>1109</v>
      </c>
      <c r="C207" s="30" t="s">
        <v>1235</v>
      </c>
      <c r="D207" s="22" t="s">
        <v>1275</v>
      </c>
      <c r="E207" s="31">
        <v>515</v>
      </c>
      <c r="F207" s="31">
        <v>5150</v>
      </c>
      <c r="G207" s="22">
        <v>10</v>
      </c>
    </row>
    <row r="208" spans="1:7" ht="12.75" customHeight="1" x14ac:dyDescent="0.2">
      <c r="A208" s="29">
        <v>44508</v>
      </c>
      <c r="B208" s="22" t="s">
        <v>1110</v>
      </c>
      <c r="C208" s="30" t="s">
        <v>1236</v>
      </c>
      <c r="D208" s="22" t="s">
        <v>1275</v>
      </c>
      <c r="E208" s="31">
        <v>520</v>
      </c>
      <c r="F208" s="31">
        <v>2080</v>
      </c>
      <c r="G208" s="22">
        <v>4</v>
      </c>
    </row>
    <row r="209" spans="1:7" ht="12.75" customHeight="1" x14ac:dyDescent="0.2">
      <c r="A209" s="29">
        <v>44509</v>
      </c>
      <c r="B209" s="22" t="s">
        <v>1111</v>
      </c>
      <c r="C209" s="30" t="s">
        <v>1237</v>
      </c>
      <c r="D209" s="22" t="s">
        <v>1275</v>
      </c>
      <c r="E209" s="31">
        <v>1635</v>
      </c>
      <c r="F209" s="31">
        <v>1635</v>
      </c>
      <c r="G209" s="22">
        <v>1</v>
      </c>
    </row>
    <row r="210" spans="1:7" ht="12.75" customHeight="1" x14ac:dyDescent="0.2">
      <c r="A210" s="29">
        <v>44510</v>
      </c>
      <c r="B210" s="22" t="s">
        <v>1112</v>
      </c>
      <c r="C210" s="30" t="s">
        <v>1238</v>
      </c>
      <c r="D210" s="22" t="s">
        <v>1275</v>
      </c>
      <c r="E210" s="31">
        <v>11</v>
      </c>
      <c r="F210" s="31">
        <v>220</v>
      </c>
      <c r="G210" s="22">
        <v>20</v>
      </c>
    </row>
    <row r="211" spans="1:7" ht="12.75" customHeight="1" x14ac:dyDescent="0.2">
      <c r="A211" s="29">
        <v>44511</v>
      </c>
      <c r="B211" s="22" t="s">
        <v>1113</v>
      </c>
      <c r="C211" s="30" t="s">
        <v>1239</v>
      </c>
      <c r="D211" s="22" t="s">
        <v>1275</v>
      </c>
      <c r="E211" s="31">
        <v>13.5</v>
      </c>
      <c r="F211" s="31">
        <v>270</v>
      </c>
      <c r="G211" s="22">
        <v>20</v>
      </c>
    </row>
    <row r="212" spans="1:7" ht="12.75" customHeight="1" x14ac:dyDescent="0.2">
      <c r="A212" s="29">
        <v>44512</v>
      </c>
      <c r="B212" s="22" t="s">
        <v>1114</v>
      </c>
      <c r="C212" s="30" t="s">
        <v>1240</v>
      </c>
      <c r="D212" s="22" t="s">
        <v>1275</v>
      </c>
      <c r="E212" s="31">
        <v>22</v>
      </c>
      <c r="F212" s="31">
        <v>880</v>
      </c>
      <c r="G212" s="22">
        <v>40</v>
      </c>
    </row>
    <row r="213" spans="1:7" ht="12.75" customHeight="1" x14ac:dyDescent="0.2">
      <c r="A213" s="29">
        <v>44513</v>
      </c>
      <c r="B213" s="22" t="s">
        <v>1115</v>
      </c>
      <c r="C213" s="30" t="s">
        <v>1241</v>
      </c>
      <c r="D213" s="22" t="s">
        <v>1275</v>
      </c>
      <c r="E213" s="31">
        <v>33</v>
      </c>
      <c r="F213" s="31">
        <v>66</v>
      </c>
      <c r="G213" s="22">
        <v>2</v>
      </c>
    </row>
    <row r="214" spans="1:7" ht="12.75" customHeight="1" x14ac:dyDescent="0.2">
      <c r="A214" s="29">
        <v>44514</v>
      </c>
      <c r="B214" s="22" t="s">
        <v>1116</v>
      </c>
      <c r="C214" s="30" t="s">
        <v>1242</v>
      </c>
      <c r="D214" s="22" t="s">
        <v>1275</v>
      </c>
      <c r="E214" s="31">
        <v>100</v>
      </c>
      <c r="F214" s="31">
        <v>200</v>
      </c>
      <c r="G214" s="22">
        <v>2</v>
      </c>
    </row>
    <row r="215" spans="1:7" ht="12.75" customHeight="1" x14ac:dyDescent="0.2">
      <c r="A215" s="29">
        <v>44515</v>
      </c>
      <c r="B215" s="22" t="s">
        <v>1117</v>
      </c>
      <c r="C215" s="30" t="s">
        <v>1243</v>
      </c>
      <c r="D215" s="22" t="s">
        <v>1275</v>
      </c>
      <c r="E215" s="31">
        <v>13.5</v>
      </c>
      <c r="F215" s="31">
        <v>67.5</v>
      </c>
      <c r="G215" s="22">
        <v>5</v>
      </c>
    </row>
    <row r="216" spans="1:7" ht="12.75" customHeight="1" x14ac:dyDescent="0.2">
      <c r="A216" s="29">
        <v>44516</v>
      </c>
      <c r="B216" s="22" t="s">
        <v>1118</v>
      </c>
      <c r="C216" s="30" t="s">
        <v>1244</v>
      </c>
      <c r="D216" s="22" t="s">
        <v>1275</v>
      </c>
      <c r="E216" s="31">
        <v>17</v>
      </c>
      <c r="F216" s="31">
        <v>85</v>
      </c>
      <c r="G216" s="22">
        <v>5</v>
      </c>
    </row>
    <row r="217" spans="1:7" ht="12.75" customHeight="1" x14ac:dyDescent="0.2">
      <c r="A217" s="29">
        <v>44517</v>
      </c>
      <c r="B217" s="22" t="s">
        <v>1119</v>
      </c>
      <c r="C217" s="30" t="s">
        <v>1245</v>
      </c>
      <c r="D217" s="22" t="s">
        <v>1275</v>
      </c>
      <c r="E217" s="31">
        <v>23</v>
      </c>
      <c r="F217" s="31">
        <v>230</v>
      </c>
      <c r="G217" s="22">
        <v>10</v>
      </c>
    </row>
    <row r="218" spans="1:7" ht="12.75" customHeight="1" x14ac:dyDescent="0.2">
      <c r="A218" s="29">
        <v>44518</v>
      </c>
      <c r="B218" s="22" t="s">
        <v>1120</v>
      </c>
      <c r="C218" s="30" t="s">
        <v>1246</v>
      </c>
      <c r="D218" s="22" t="s">
        <v>1275</v>
      </c>
      <c r="E218" s="31">
        <v>183</v>
      </c>
      <c r="F218" s="31">
        <v>366</v>
      </c>
      <c r="G218" s="22">
        <v>2</v>
      </c>
    </row>
    <row r="219" spans="1:7" ht="12.75" customHeight="1" x14ac:dyDescent="0.2">
      <c r="A219" s="29">
        <v>44519</v>
      </c>
      <c r="B219" s="22" t="s">
        <v>1121</v>
      </c>
      <c r="C219" s="30" t="s">
        <v>1247</v>
      </c>
      <c r="D219" s="22" t="s">
        <v>1275</v>
      </c>
      <c r="E219" s="31">
        <v>190</v>
      </c>
      <c r="F219" s="31">
        <v>380</v>
      </c>
      <c r="G219" s="22">
        <v>2</v>
      </c>
    </row>
    <row r="220" spans="1:7" ht="12.75" customHeight="1" x14ac:dyDescent="0.2">
      <c r="A220" s="29">
        <v>44520</v>
      </c>
      <c r="B220" s="22" t="s">
        <v>1122</v>
      </c>
      <c r="C220" s="30" t="s">
        <v>1248</v>
      </c>
      <c r="D220" s="22" t="s">
        <v>1275</v>
      </c>
      <c r="E220" s="31">
        <v>8.8000000000000007</v>
      </c>
      <c r="F220" s="31">
        <v>44</v>
      </c>
      <c r="G220" s="22">
        <v>5</v>
      </c>
    </row>
    <row r="221" spans="1:7" ht="12.75" customHeight="1" x14ac:dyDescent="0.2">
      <c r="A221" s="29">
        <v>44521</v>
      </c>
      <c r="B221" s="22" t="s">
        <v>1123</v>
      </c>
      <c r="C221" s="30" t="s">
        <v>1249</v>
      </c>
      <c r="D221" s="22" t="s">
        <v>1275</v>
      </c>
      <c r="E221" s="31">
        <v>12</v>
      </c>
      <c r="F221" s="31">
        <v>36</v>
      </c>
      <c r="G221" s="22">
        <v>3</v>
      </c>
    </row>
    <row r="222" spans="1:7" ht="12.75" customHeight="1" x14ac:dyDescent="0.2">
      <c r="A222" s="29">
        <v>44522</v>
      </c>
      <c r="B222" s="22" t="s">
        <v>1124</v>
      </c>
      <c r="C222" s="30" t="s">
        <v>1250</v>
      </c>
      <c r="D222" s="22" t="s">
        <v>1275</v>
      </c>
      <c r="E222" s="31">
        <v>16.5</v>
      </c>
      <c r="F222" s="31">
        <v>82.5</v>
      </c>
      <c r="G222" s="22">
        <v>5</v>
      </c>
    </row>
    <row r="223" spans="1:7" ht="12.75" customHeight="1" x14ac:dyDescent="0.2">
      <c r="A223" s="29">
        <v>44523</v>
      </c>
      <c r="B223" s="22" t="s">
        <v>1125</v>
      </c>
      <c r="C223" s="30" t="s">
        <v>1251</v>
      </c>
      <c r="D223" s="22" t="s">
        <v>1275</v>
      </c>
      <c r="E223" s="31">
        <v>206</v>
      </c>
      <c r="F223" s="31">
        <v>4120</v>
      </c>
      <c r="G223" s="22">
        <v>20</v>
      </c>
    </row>
    <row r="224" spans="1:7" ht="12.75" customHeight="1" x14ac:dyDescent="0.2">
      <c r="A224" s="29">
        <v>44524</v>
      </c>
      <c r="B224" s="22" t="s">
        <v>1126</v>
      </c>
      <c r="C224" s="30" t="s">
        <v>1252</v>
      </c>
      <c r="D224" s="22" t="s">
        <v>1275</v>
      </c>
      <c r="E224" s="31">
        <v>275</v>
      </c>
      <c r="F224" s="31">
        <v>1100</v>
      </c>
      <c r="G224" s="22">
        <v>4</v>
      </c>
    </row>
    <row r="225" spans="1:7" ht="12.75" customHeight="1" x14ac:dyDescent="0.2">
      <c r="A225" s="29">
        <v>44525</v>
      </c>
      <c r="B225" s="22" t="s">
        <v>1127</v>
      </c>
      <c r="C225" s="30" t="s">
        <v>1253</v>
      </c>
      <c r="D225" s="22" t="s">
        <v>1275</v>
      </c>
      <c r="E225" s="31">
        <v>1330</v>
      </c>
      <c r="F225" s="31">
        <v>1330</v>
      </c>
      <c r="G225" s="22">
        <v>1</v>
      </c>
    </row>
    <row r="226" spans="1:7" ht="12.75" customHeight="1" x14ac:dyDescent="0.2">
      <c r="A226" s="29">
        <v>44526</v>
      </c>
      <c r="B226" s="22" t="s">
        <v>1128</v>
      </c>
      <c r="C226" s="30" t="s">
        <v>1254</v>
      </c>
      <c r="D226" s="22" t="s">
        <v>1275</v>
      </c>
      <c r="E226" s="31">
        <v>6875</v>
      </c>
      <c r="F226" s="31">
        <v>48125</v>
      </c>
      <c r="G226" s="22">
        <v>7</v>
      </c>
    </row>
    <row r="227" spans="1:7" ht="12.75" customHeight="1" x14ac:dyDescent="0.2">
      <c r="A227" s="29">
        <v>44527</v>
      </c>
      <c r="B227" s="22" t="s">
        <v>1129</v>
      </c>
      <c r="C227" s="30" t="s">
        <v>1255</v>
      </c>
      <c r="D227" s="22" t="s">
        <v>1275</v>
      </c>
      <c r="E227" s="31">
        <v>635</v>
      </c>
      <c r="F227" s="31">
        <v>6350</v>
      </c>
      <c r="G227" s="22">
        <v>10</v>
      </c>
    </row>
    <row r="228" spans="1:7" ht="12.75" customHeight="1" x14ac:dyDescent="0.2">
      <c r="A228" s="29">
        <v>44528</v>
      </c>
      <c r="B228" s="22" t="s">
        <v>1130</v>
      </c>
      <c r="C228" s="30" t="s">
        <v>1256</v>
      </c>
      <c r="D228" s="22" t="s">
        <v>1275</v>
      </c>
      <c r="E228" s="31">
        <v>135</v>
      </c>
      <c r="F228" s="31">
        <v>5670</v>
      </c>
      <c r="G228" s="22">
        <v>42</v>
      </c>
    </row>
    <row r="229" spans="1:7" ht="12.75" customHeight="1" x14ac:dyDescent="0.2">
      <c r="A229" s="29">
        <v>44529</v>
      </c>
      <c r="B229" s="22" t="s">
        <v>1131</v>
      </c>
      <c r="C229" s="30" t="s">
        <v>1257</v>
      </c>
      <c r="D229" s="22" t="s">
        <v>1275</v>
      </c>
      <c r="E229" s="31">
        <v>170</v>
      </c>
      <c r="F229" s="31">
        <v>7140</v>
      </c>
      <c r="G229" s="22">
        <v>42</v>
      </c>
    </row>
    <row r="230" spans="1:7" ht="12.75" customHeight="1" x14ac:dyDescent="0.2">
      <c r="A230" s="29">
        <v>44530</v>
      </c>
      <c r="B230" s="22" t="s">
        <v>1132</v>
      </c>
      <c r="C230" s="30" t="s">
        <v>1258</v>
      </c>
      <c r="D230" s="22" t="s">
        <v>1275</v>
      </c>
      <c r="E230" s="31">
        <v>265</v>
      </c>
      <c r="F230" s="31">
        <v>5300</v>
      </c>
      <c r="G230" s="22">
        <v>20</v>
      </c>
    </row>
    <row r="231" spans="1:7" ht="12.75" customHeight="1" x14ac:dyDescent="0.2">
      <c r="A231" s="29">
        <v>44531</v>
      </c>
      <c r="B231" s="22" t="s">
        <v>1133</v>
      </c>
      <c r="C231" s="30" t="s">
        <v>1259</v>
      </c>
      <c r="D231" s="22" t="s">
        <v>1275</v>
      </c>
      <c r="E231" s="31">
        <v>7450</v>
      </c>
      <c r="F231" s="31">
        <v>14900</v>
      </c>
      <c r="G231" s="22">
        <v>2</v>
      </c>
    </row>
    <row r="232" spans="1:7" ht="12.75" customHeight="1" x14ac:dyDescent="0.2">
      <c r="A232" s="29">
        <v>44532</v>
      </c>
      <c r="B232" s="22" t="s">
        <v>1134</v>
      </c>
      <c r="C232" s="30" t="s">
        <v>1260</v>
      </c>
      <c r="D232" s="22" t="s">
        <v>1275</v>
      </c>
      <c r="E232" s="31">
        <v>198</v>
      </c>
      <c r="F232" s="31">
        <v>4950</v>
      </c>
      <c r="G232" s="22">
        <v>25</v>
      </c>
    </row>
    <row r="233" spans="1:7" ht="12.75" customHeight="1" x14ac:dyDescent="0.2">
      <c r="A233" s="29">
        <v>43426</v>
      </c>
      <c r="B233" s="22" t="s">
        <v>355</v>
      </c>
      <c r="C233" s="30" t="s">
        <v>356</v>
      </c>
      <c r="D233" s="22" t="s">
        <v>1272</v>
      </c>
      <c r="E233" s="31">
        <v>413.54</v>
      </c>
      <c r="F233" s="31">
        <v>58722.68</v>
      </c>
      <c r="G233" s="22">
        <v>142</v>
      </c>
    </row>
    <row r="234" spans="1:7" ht="12.75" customHeight="1" x14ac:dyDescent="0.2">
      <c r="A234" s="29">
        <v>44334</v>
      </c>
      <c r="B234" s="22" t="s">
        <v>357</v>
      </c>
      <c r="C234" s="30" t="s">
        <v>110</v>
      </c>
      <c r="D234" s="22" t="s">
        <v>923</v>
      </c>
      <c r="E234" s="31">
        <v>158.4</v>
      </c>
      <c r="F234" s="31">
        <v>56390.400000000001</v>
      </c>
      <c r="G234" s="22">
        <v>356</v>
      </c>
    </row>
    <row r="235" spans="1:7" ht="12.75" customHeight="1" x14ac:dyDescent="0.2">
      <c r="A235" s="29">
        <v>43826</v>
      </c>
      <c r="B235" s="22" t="s">
        <v>358</v>
      </c>
      <c r="C235" s="30" t="s">
        <v>119</v>
      </c>
      <c r="D235" s="22" t="s">
        <v>1369</v>
      </c>
      <c r="E235" s="31">
        <v>30</v>
      </c>
      <c r="F235" s="31">
        <v>10860</v>
      </c>
      <c r="G235" s="22">
        <v>362</v>
      </c>
    </row>
    <row r="236" spans="1:7" ht="12.75" customHeight="1" x14ac:dyDescent="0.2">
      <c r="A236" s="29">
        <v>43412</v>
      </c>
      <c r="B236" s="22" t="s">
        <v>359</v>
      </c>
      <c r="C236" s="30" t="s">
        <v>79</v>
      </c>
      <c r="D236" s="22" t="s">
        <v>1275</v>
      </c>
      <c r="E236" s="31">
        <v>24.9</v>
      </c>
      <c r="F236" s="31">
        <v>149.39999999999998</v>
      </c>
      <c r="G236" s="22">
        <v>6</v>
      </c>
    </row>
    <row r="237" spans="1:7" ht="12.75" customHeight="1" x14ac:dyDescent="0.2">
      <c r="A237" s="29">
        <v>43283</v>
      </c>
      <c r="B237" s="22" t="s">
        <v>360</v>
      </c>
      <c r="C237" s="30" t="s">
        <v>361</v>
      </c>
      <c r="D237" s="22" t="s">
        <v>1275</v>
      </c>
      <c r="E237" s="31">
        <v>13</v>
      </c>
      <c r="F237" s="31">
        <v>5538</v>
      </c>
      <c r="G237" s="22">
        <v>426</v>
      </c>
    </row>
    <row r="238" spans="1:7" ht="12.75" customHeight="1" x14ac:dyDescent="0.2">
      <c r="A238" s="29">
        <v>42961</v>
      </c>
      <c r="B238" s="22" t="s">
        <v>362</v>
      </c>
      <c r="C238" s="30" t="s">
        <v>80</v>
      </c>
      <c r="D238" s="22" t="s">
        <v>1275</v>
      </c>
      <c r="E238" s="31">
        <v>8.5</v>
      </c>
      <c r="F238" s="31">
        <v>1164.5</v>
      </c>
      <c r="G238" s="22">
        <v>137</v>
      </c>
    </row>
    <row r="239" spans="1:7" ht="12.75" customHeight="1" x14ac:dyDescent="0.2">
      <c r="A239" s="29">
        <v>42961</v>
      </c>
      <c r="B239" s="22" t="s">
        <v>363</v>
      </c>
      <c r="C239" s="30" t="s">
        <v>364</v>
      </c>
      <c r="D239" s="22" t="s">
        <v>1275</v>
      </c>
      <c r="E239" s="31">
        <v>50</v>
      </c>
      <c r="F239" s="31">
        <v>200</v>
      </c>
      <c r="G239" s="22">
        <v>4</v>
      </c>
    </row>
    <row r="240" spans="1:7" ht="12.75" customHeight="1" x14ac:dyDescent="0.2">
      <c r="A240" s="29">
        <v>42961</v>
      </c>
      <c r="B240" s="22" t="s">
        <v>365</v>
      </c>
      <c r="C240" s="30" t="s">
        <v>366</v>
      </c>
      <c r="D240" s="22" t="s">
        <v>1275</v>
      </c>
      <c r="E240" s="31">
        <v>75</v>
      </c>
      <c r="F240" s="31">
        <v>225</v>
      </c>
      <c r="G240" s="22">
        <v>3</v>
      </c>
    </row>
    <row r="241" spans="1:7" ht="12.75" customHeight="1" x14ac:dyDescent="0.2">
      <c r="A241" s="29">
        <v>43258</v>
      </c>
      <c r="B241" s="22" t="s">
        <v>367</v>
      </c>
      <c r="C241" s="30" t="s">
        <v>368</v>
      </c>
      <c r="D241" s="22" t="s">
        <v>1275</v>
      </c>
      <c r="E241" s="31">
        <v>40</v>
      </c>
      <c r="F241" s="31">
        <v>3120</v>
      </c>
      <c r="G241" s="22">
        <v>78</v>
      </c>
    </row>
    <row r="242" spans="1:7" ht="12.75" customHeight="1" x14ac:dyDescent="0.2">
      <c r="A242" s="29">
        <v>43696</v>
      </c>
      <c r="B242" s="22" t="s">
        <v>369</v>
      </c>
      <c r="C242" s="30" t="s">
        <v>86</v>
      </c>
      <c r="D242" s="22" t="s">
        <v>1272</v>
      </c>
      <c r="E242" s="31">
        <v>375</v>
      </c>
      <c r="F242" s="31">
        <v>4125</v>
      </c>
      <c r="G242" s="22">
        <v>11</v>
      </c>
    </row>
    <row r="243" spans="1:7" ht="12.75" customHeight="1" x14ac:dyDescent="0.2">
      <c r="A243" s="29">
        <v>42962</v>
      </c>
      <c r="B243" s="22" t="s">
        <v>370</v>
      </c>
      <c r="C243" s="30" t="s">
        <v>371</v>
      </c>
      <c r="D243" s="22" t="s">
        <v>1275</v>
      </c>
      <c r="E243" s="31">
        <v>40</v>
      </c>
      <c r="F243" s="31">
        <v>4480</v>
      </c>
      <c r="G243" s="22">
        <v>112</v>
      </c>
    </row>
    <row r="244" spans="1:7" ht="12.75" customHeight="1" x14ac:dyDescent="0.2">
      <c r="A244" s="29">
        <v>42962</v>
      </c>
      <c r="B244" s="22" t="s">
        <v>372</v>
      </c>
      <c r="C244" s="30" t="s">
        <v>111</v>
      </c>
      <c r="D244" s="22" t="s">
        <v>1275</v>
      </c>
      <c r="E244" s="31">
        <v>380</v>
      </c>
      <c r="F244" s="31">
        <v>5320</v>
      </c>
      <c r="G244" s="22">
        <v>14</v>
      </c>
    </row>
    <row r="245" spans="1:7" ht="12.75" customHeight="1" x14ac:dyDescent="0.2">
      <c r="A245" s="29">
        <v>42962</v>
      </c>
      <c r="B245" s="22" t="s">
        <v>373</v>
      </c>
      <c r="C245" s="30" t="s">
        <v>112</v>
      </c>
      <c r="D245" s="22" t="s">
        <v>1275</v>
      </c>
      <c r="E245" s="31">
        <v>615</v>
      </c>
      <c r="F245" s="31">
        <v>22755</v>
      </c>
      <c r="G245" s="22">
        <v>37</v>
      </c>
    </row>
    <row r="246" spans="1:7" ht="12.75" customHeight="1" x14ac:dyDescent="0.2">
      <c r="A246" s="29">
        <v>43726</v>
      </c>
      <c r="B246" s="22" t="s">
        <v>374</v>
      </c>
      <c r="C246" s="30" t="s">
        <v>81</v>
      </c>
      <c r="D246" s="22" t="s">
        <v>1275</v>
      </c>
      <c r="E246" s="31">
        <v>526</v>
      </c>
      <c r="F246" s="31">
        <v>4208</v>
      </c>
      <c r="G246" s="22">
        <v>8</v>
      </c>
    </row>
    <row r="247" spans="1:7" ht="12.75" customHeight="1" x14ac:dyDescent="0.2">
      <c r="A247" s="29">
        <v>42600</v>
      </c>
      <c r="B247" s="22" t="s">
        <v>551</v>
      </c>
      <c r="C247" s="30" t="s">
        <v>552</v>
      </c>
      <c r="D247" s="22" t="s">
        <v>1272</v>
      </c>
      <c r="E247" s="31">
        <v>67</v>
      </c>
      <c r="F247" s="31">
        <v>3618</v>
      </c>
      <c r="G247" s="22">
        <v>54</v>
      </c>
    </row>
    <row r="248" spans="1:7" ht="12.75" customHeight="1" x14ac:dyDescent="0.2">
      <c r="A248" s="29">
        <v>44334</v>
      </c>
      <c r="B248" s="22" t="s">
        <v>375</v>
      </c>
      <c r="C248" s="30" t="s">
        <v>82</v>
      </c>
      <c r="D248" s="22" t="s">
        <v>1275</v>
      </c>
      <c r="E248" s="31">
        <v>790</v>
      </c>
      <c r="F248" s="31">
        <v>39500</v>
      </c>
      <c r="G248" s="22">
        <v>50</v>
      </c>
    </row>
    <row r="249" spans="1:7" ht="12.75" customHeight="1" x14ac:dyDescent="0.2">
      <c r="A249" s="29">
        <v>44334</v>
      </c>
      <c r="B249" s="22" t="s">
        <v>376</v>
      </c>
      <c r="C249" s="30" t="s">
        <v>113</v>
      </c>
      <c r="D249" s="22" t="s">
        <v>1272</v>
      </c>
      <c r="E249" s="31">
        <v>114</v>
      </c>
      <c r="F249" s="31">
        <v>3078</v>
      </c>
      <c r="G249" s="22">
        <v>27</v>
      </c>
    </row>
    <row r="250" spans="1:7" ht="12.75" customHeight="1" x14ac:dyDescent="0.2">
      <c r="A250" s="29">
        <v>42600</v>
      </c>
      <c r="B250" s="22" t="s">
        <v>377</v>
      </c>
      <c r="C250" s="30" t="s">
        <v>378</v>
      </c>
      <c r="D250" s="22" t="s">
        <v>1275</v>
      </c>
      <c r="E250" s="31">
        <v>73.5</v>
      </c>
      <c r="F250" s="31">
        <v>11025</v>
      </c>
      <c r="G250" s="22">
        <v>150</v>
      </c>
    </row>
    <row r="251" spans="1:7" ht="12.75" customHeight="1" x14ac:dyDescent="0.2">
      <c r="A251" s="29">
        <v>42965</v>
      </c>
      <c r="B251" s="22" t="s">
        <v>379</v>
      </c>
      <c r="C251" s="30" t="s">
        <v>1370</v>
      </c>
      <c r="D251" s="22" t="s">
        <v>924</v>
      </c>
      <c r="E251" s="31">
        <v>150</v>
      </c>
      <c r="F251" s="31">
        <v>47100</v>
      </c>
      <c r="G251" s="22">
        <v>314</v>
      </c>
    </row>
    <row r="252" spans="1:7" ht="12.75" customHeight="1" x14ac:dyDescent="0.2">
      <c r="A252" s="29">
        <v>44334</v>
      </c>
      <c r="B252" s="22" t="s">
        <v>380</v>
      </c>
      <c r="C252" s="30" t="s">
        <v>1371</v>
      </c>
      <c r="D252" s="22" t="s">
        <v>924</v>
      </c>
      <c r="E252" s="31">
        <v>165</v>
      </c>
      <c r="F252" s="31">
        <v>104445</v>
      </c>
      <c r="G252" s="22">
        <v>633</v>
      </c>
    </row>
    <row r="253" spans="1:7" ht="12.75" customHeight="1" x14ac:dyDescent="0.2">
      <c r="A253" s="29">
        <v>44334</v>
      </c>
      <c r="B253" s="22" t="s">
        <v>381</v>
      </c>
      <c r="C253" s="30" t="s">
        <v>382</v>
      </c>
      <c r="D253" s="22" t="s">
        <v>1272</v>
      </c>
      <c r="E253" s="31">
        <v>60</v>
      </c>
      <c r="F253" s="31">
        <v>35520</v>
      </c>
      <c r="G253" s="22">
        <v>592</v>
      </c>
    </row>
    <row r="254" spans="1:7" ht="12.75" customHeight="1" x14ac:dyDescent="0.2">
      <c r="A254" s="29">
        <v>44334</v>
      </c>
      <c r="B254" s="22" t="s">
        <v>383</v>
      </c>
      <c r="C254" s="30" t="s">
        <v>114</v>
      </c>
      <c r="D254" s="22" t="s">
        <v>1272</v>
      </c>
      <c r="E254" s="31">
        <v>125</v>
      </c>
      <c r="F254" s="31">
        <v>1500</v>
      </c>
      <c r="G254" s="22">
        <v>12</v>
      </c>
    </row>
    <row r="255" spans="1:7" ht="12.75" customHeight="1" x14ac:dyDescent="0.2">
      <c r="A255" s="29">
        <v>42600</v>
      </c>
      <c r="B255" s="22" t="s">
        <v>384</v>
      </c>
      <c r="C255" s="30" t="s">
        <v>115</v>
      </c>
      <c r="D255" s="22" t="s">
        <v>1272</v>
      </c>
      <c r="E255" s="31">
        <v>250</v>
      </c>
      <c r="F255" s="31">
        <v>54000</v>
      </c>
      <c r="G255" s="22">
        <v>216</v>
      </c>
    </row>
    <row r="256" spans="1:7" ht="12.75" customHeight="1" x14ac:dyDescent="0.2">
      <c r="A256" s="29">
        <v>43696</v>
      </c>
      <c r="B256" s="22" t="s">
        <v>385</v>
      </c>
      <c r="C256" s="30" t="s">
        <v>116</v>
      </c>
      <c r="D256" s="22" t="s">
        <v>1272</v>
      </c>
      <c r="E256" s="31">
        <v>84.7</v>
      </c>
      <c r="F256" s="31">
        <v>9825.2000000000007</v>
      </c>
      <c r="G256" s="22">
        <v>116</v>
      </c>
    </row>
    <row r="257" spans="1:7" ht="12.75" customHeight="1" x14ac:dyDescent="0.2">
      <c r="A257" s="29">
        <v>43727</v>
      </c>
      <c r="B257" s="22" t="s">
        <v>560</v>
      </c>
      <c r="C257" s="30" t="s">
        <v>117</v>
      </c>
      <c r="D257" s="22" t="s">
        <v>1272</v>
      </c>
      <c r="E257" s="31">
        <v>94</v>
      </c>
      <c r="F257" s="31">
        <v>4888</v>
      </c>
      <c r="G257" s="22">
        <v>52</v>
      </c>
    </row>
    <row r="258" spans="1:7" ht="12.75" customHeight="1" x14ac:dyDescent="0.2">
      <c r="A258" s="29">
        <v>44334</v>
      </c>
      <c r="B258" s="22" t="s">
        <v>386</v>
      </c>
      <c r="C258" s="30" t="s">
        <v>387</v>
      </c>
      <c r="D258" s="22" t="s">
        <v>1272</v>
      </c>
      <c r="E258" s="31">
        <v>90</v>
      </c>
      <c r="F258" s="31">
        <v>12150</v>
      </c>
      <c r="G258" s="22">
        <v>135</v>
      </c>
    </row>
    <row r="259" spans="1:7" ht="12.75" customHeight="1" x14ac:dyDescent="0.2">
      <c r="A259" s="29">
        <v>42600</v>
      </c>
      <c r="B259" s="22" t="s">
        <v>549</v>
      </c>
      <c r="C259" s="30" t="s">
        <v>550</v>
      </c>
      <c r="D259" s="22" t="s">
        <v>1275</v>
      </c>
      <c r="E259" s="31">
        <v>73.08</v>
      </c>
      <c r="F259" s="31">
        <v>57660.119999999995</v>
      </c>
      <c r="G259" s="22">
        <v>789</v>
      </c>
    </row>
    <row r="260" spans="1:7" ht="12.75" customHeight="1" x14ac:dyDescent="0.2">
      <c r="A260" s="29">
        <v>44334</v>
      </c>
      <c r="B260" s="22" t="s">
        <v>557</v>
      </c>
      <c r="C260" s="30" t="s">
        <v>558</v>
      </c>
      <c r="D260" s="22" t="s">
        <v>1275</v>
      </c>
      <c r="E260" s="31">
        <v>145.83000000000001</v>
      </c>
      <c r="F260" s="31">
        <v>61686.090000000004</v>
      </c>
      <c r="G260" s="22">
        <v>423</v>
      </c>
    </row>
    <row r="261" spans="1:7" ht="12.75" customHeight="1" x14ac:dyDescent="0.2">
      <c r="A261" s="29">
        <v>44334</v>
      </c>
      <c r="B261" s="22" t="s">
        <v>388</v>
      </c>
      <c r="C261" s="30" t="s">
        <v>84</v>
      </c>
      <c r="D261" s="22" t="s">
        <v>1275</v>
      </c>
      <c r="E261" s="31">
        <v>768</v>
      </c>
      <c r="F261" s="31">
        <v>5376</v>
      </c>
      <c r="G261" s="22">
        <v>7</v>
      </c>
    </row>
    <row r="262" spans="1:7" ht="12.75" customHeight="1" x14ac:dyDescent="0.2">
      <c r="A262" s="29">
        <v>43726</v>
      </c>
      <c r="B262" s="22" t="s">
        <v>389</v>
      </c>
      <c r="C262" s="30" t="s">
        <v>390</v>
      </c>
      <c r="D262" s="22" t="s">
        <v>1275</v>
      </c>
      <c r="E262" s="31">
        <v>1100</v>
      </c>
      <c r="F262" s="31">
        <v>30800</v>
      </c>
      <c r="G262" s="22">
        <v>28</v>
      </c>
    </row>
    <row r="263" spans="1:7" ht="12.75" customHeight="1" x14ac:dyDescent="0.2">
      <c r="A263" s="29">
        <v>44334</v>
      </c>
      <c r="B263" s="22" t="s">
        <v>391</v>
      </c>
      <c r="C263" s="30" t="s">
        <v>142</v>
      </c>
      <c r="D263" s="22" t="s">
        <v>923</v>
      </c>
      <c r="E263" s="31">
        <v>1443</v>
      </c>
      <c r="F263" s="31">
        <v>177489</v>
      </c>
      <c r="G263" s="22">
        <v>123</v>
      </c>
    </row>
    <row r="264" spans="1:7" ht="12.75" customHeight="1" x14ac:dyDescent="0.2">
      <c r="A264" s="29">
        <v>44334</v>
      </c>
      <c r="B264" s="22" t="s">
        <v>392</v>
      </c>
      <c r="C264" s="30" t="s">
        <v>143</v>
      </c>
      <c r="D264" s="22" t="s">
        <v>923</v>
      </c>
      <c r="E264" s="31">
        <v>653</v>
      </c>
      <c r="F264" s="31">
        <v>291238</v>
      </c>
      <c r="G264" s="22">
        <v>446</v>
      </c>
    </row>
    <row r="265" spans="1:7" ht="12.75" customHeight="1" x14ac:dyDescent="0.2">
      <c r="A265" s="29">
        <v>42600</v>
      </c>
      <c r="B265" s="22" t="s">
        <v>393</v>
      </c>
      <c r="C265" s="30" t="s">
        <v>144</v>
      </c>
      <c r="D265" s="22" t="s">
        <v>1275</v>
      </c>
      <c r="E265" s="31">
        <v>688</v>
      </c>
      <c r="F265" s="31">
        <v>1376</v>
      </c>
      <c r="G265" s="22">
        <v>2</v>
      </c>
    </row>
    <row r="266" spans="1:7" ht="12.75" customHeight="1" x14ac:dyDescent="0.2">
      <c r="A266" s="29">
        <v>42600</v>
      </c>
      <c r="B266" s="22" t="s">
        <v>394</v>
      </c>
      <c r="C266" s="30" t="s">
        <v>145</v>
      </c>
      <c r="D266" s="22" t="s">
        <v>1275</v>
      </c>
      <c r="E266" s="31">
        <v>23.6</v>
      </c>
      <c r="F266" s="31">
        <v>873.2</v>
      </c>
      <c r="G266" s="22">
        <v>37</v>
      </c>
    </row>
    <row r="267" spans="1:7" ht="12.75" customHeight="1" x14ac:dyDescent="0.2">
      <c r="A267" s="29">
        <v>42600</v>
      </c>
      <c r="B267" s="22" t="s">
        <v>395</v>
      </c>
      <c r="C267" s="30" t="s">
        <v>146</v>
      </c>
      <c r="D267" s="22" t="s">
        <v>1275</v>
      </c>
      <c r="E267" s="31">
        <v>182.55</v>
      </c>
      <c r="F267" s="31">
        <v>2008.0500000000002</v>
      </c>
      <c r="G267" s="22">
        <v>11</v>
      </c>
    </row>
    <row r="268" spans="1:7" ht="12.75" customHeight="1" x14ac:dyDescent="0.2">
      <c r="A268" s="29">
        <v>42600</v>
      </c>
      <c r="B268" s="22" t="s">
        <v>396</v>
      </c>
      <c r="C268" s="30" t="s">
        <v>147</v>
      </c>
      <c r="D268" s="22" t="s">
        <v>1275</v>
      </c>
      <c r="E268" s="31">
        <v>430.08</v>
      </c>
      <c r="F268" s="31">
        <v>7311.36</v>
      </c>
      <c r="G268" s="22">
        <v>17</v>
      </c>
    </row>
    <row r="269" spans="1:7" ht="12.75" customHeight="1" x14ac:dyDescent="0.2">
      <c r="A269" s="29">
        <v>39312</v>
      </c>
      <c r="B269" s="22" t="s">
        <v>397</v>
      </c>
      <c r="C269" s="30" t="s">
        <v>148</v>
      </c>
      <c r="D269" s="22" t="s">
        <v>1275</v>
      </c>
      <c r="E269" s="31">
        <v>136.38999999999999</v>
      </c>
      <c r="F269" s="31">
        <v>1363.8999999999999</v>
      </c>
      <c r="G269" s="22">
        <v>10</v>
      </c>
    </row>
    <row r="270" spans="1:7" ht="12.75" customHeight="1" x14ac:dyDescent="0.2">
      <c r="A270" s="29">
        <v>43727</v>
      </c>
      <c r="B270" s="22" t="s">
        <v>398</v>
      </c>
      <c r="C270" s="30" t="s">
        <v>149</v>
      </c>
      <c r="D270" s="22" t="s">
        <v>1275</v>
      </c>
      <c r="E270" s="31">
        <v>991.2</v>
      </c>
      <c r="F270" s="31">
        <v>2973.6000000000004</v>
      </c>
      <c r="G270" s="22">
        <v>3</v>
      </c>
    </row>
    <row r="271" spans="1:7" ht="12.75" customHeight="1" x14ac:dyDescent="0.2">
      <c r="A271" s="29">
        <v>42600</v>
      </c>
      <c r="B271" s="22" t="s">
        <v>399</v>
      </c>
      <c r="C271" s="30" t="s">
        <v>150</v>
      </c>
      <c r="D271" s="22" t="s">
        <v>1275</v>
      </c>
      <c r="E271" s="31">
        <v>430.7</v>
      </c>
      <c r="F271" s="31">
        <v>861.4</v>
      </c>
      <c r="G271" s="22">
        <v>2</v>
      </c>
    </row>
    <row r="272" spans="1:7" ht="12.75" customHeight="1" x14ac:dyDescent="0.2">
      <c r="A272" s="29">
        <v>42600</v>
      </c>
      <c r="B272" s="22" t="s">
        <v>400</v>
      </c>
      <c r="C272" s="30" t="s">
        <v>151</v>
      </c>
      <c r="D272" s="22" t="s">
        <v>1275</v>
      </c>
      <c r="E272" s="31">
        <v>76.400000000000006</v>
      </c>
      <c r="F272" s="31">
        <v>3514.4</v>
      </c>
      <c r="G272" s="22">
        <v>46</v>
      </c>
    </row>
    <row r="273" spans="1:7" ht="12.75" customHeight="1" x14ac:dyDescent="0.2">
      <c r="A273" s="29">
        <v>42600</v>
      </c>
      <c r="B273" s="22" t="s">
        <v>401</v>
      </c>
      <c r="C273" s="30" t="s">
        <v>152</v>
      </c>
      <c r="D273" s="22" t="s">
        <v>1275</v>
      </c>
      <c r="E273" s="31">
        <v>80</v>
      </c>
      <c r="F273" s="31">
        <v>960</v>
      </c>
      <c r="G273" s="22">
        <v>12</v>
      </c>
    </row>
    <row r="274" spans="1:7" ht="12.75" customHeight="1" x14ac:dyDescent="0.2">
      <c r="A274" s="29">
        <v>43726</v>
      </c>
      <c r="B274" s="22" t="s">
        <v>402</v>
      </c>
      <c r="C274" s="30" t="s">
        <v>153</v>
      </c>
      <c r="D274" s="22" t="s">
        <v>1275</v>
      </c>
      <c r="E274" s="31">
        <v>424.8</v>
      </c>
      <c r="F274" s="31">
        <v>1274.4000000000001</v>
      </c>
      <c r="G274" s="22">
        <v>3</v>
      </c>
    </row>
    <row r="275" spans="1:7" ht="12.75" customHeight="1" x14ac:dyDescent="0.2">
      <c r="A275" s="29">
        <v>42961</v>
      </c>
      <c r="B275" s="22" t="s">
        <v>403</v>
      </c>
      <c r="C275" s="30" t="s">
        <v>154</v>
      </c>
      <c r="D275" s="22" t="s">
        <v>1275</v>
      </c>
      <c r="E275" s="31">
        <v>300</v>
      </c>
      <c r="F275" s="31">
        <v>3900</v>
      </c>
      <c r="G275" s="22">
        <v>13</v>
      </c>
    </row>
    <row r="276" spans="1:7" ht="12.75" customHeight="1" x14ac:dyDescent="0.2">
      <c r="A276" s="29">
        <v>42600</v>
      </c>
      <c r="B276" s="22" t="s">
        <v>404</v>
      </c>
      <c r="C276" s="30" t="s">
        <v>405</v>
      </c>
      <c r="D276" s="22" t="s">
        <v>925</v>
      </c>
      <c r="E276" s="31">
        <v>57</v>
      </c>
      <c r="F276" s="31">
        <v>798</v>
      </c>
      <c r="G276" s="22">
        <v>14</v>
      </c>
    </row>
    <row r="277" spans="1:7" ht="12.75" customHeight="1" x14ac:dyDescent="0.2">
      <c r="A277" s="29">
        <v>42600</v>
      </c>
      <c r="B277" s="22" t="s">
        <v>1135</v>
      </c>
      <c r="C277" s="30" t="s">
        <v>1261</v>
      </c>
      <c r="D277" s="22" t="s">
        <v>1272</v>
      </c>
      <c r="E277" s="31">
        <v>120</v>
      </c>
      <c r="F277" s="31">
        <v>19800</v>
      </c>
      <c r="G277" s="22">
        <v>165</v>
      </c>
    </row>
    <row r="278" spans="1:7" ht="12.75" customHeight="1" x14ac:dyDescent="0.2">
      <c r="A278" s="29">
        <v>42600</v>
      </c>
      <c r="B278" s="22" t="s">
        <v>406</v>
      </c>
      <c r="C278" s="30" t="s">
        <v>83</v>
      </c>
      <c r="D278" s="22" t="s">
        <v>1275</v>
      </c>
      <c r="E278" s="31">
        <v>438</v>
      </c>
      <c r="F278" s="31">
        <v>3504</v>
      </c>
      <c r="G278" s="22">
        <v>8</v>
      </c>
    </row>
    <row r="279" spans="1:7" ht="12.75" customHeight="1" x14ac:dyDescent="0.2">
      <c r="A279" s="29">
        <v>42600</v>
      </c>
      <c r="B279" s="22" t="s">
        <v>1372</v>
      </c>
      <c r="C279" s="30" t="s">
        <v>1373</v>
      </c>
      <c r="D279" s="22" t="s">
        <v>1275</v>
      </c>
      <c r="E279" s="31">
        <v>1800</v>
      </c>
      <c r="F279" s="31">
        <v>9000</v>
      </c>
      <c r="G279" s="22">
        <v>5</v>
      </c>
    </row>
    <row r="280" spans="1:7" ht="12.75" customHeight="1" x14ac:dyDescent="0.2">
      <c r="A280" s="29">
        <v>42870</v>
      </c>
      <c r="B280" s="22" t="s">
        <v>407</v>
      </c>
      <c r="C280" s="30" t="s">
        <v>408</v>
      </c>
      <c r="D280" s="22" t="s">
        <v>1275</v>
      </c>
      <c r="E280" s="31">
        <v>245</v>
      </c>
      <c r="F280" s="31">
        <v>2695</v>
      </c>
      <c r="G280" s="22">
        <v>11</v>
      </c>
    </row>
    <row r="281" spans="1:7" ht="12.75" customHeight="1" x14ac:dyDescent="0.2">
      <c r="A281" s="29">
        <v>42600</v>
      </c>
      <c r="B281" s="22" t="s">
        <v>409</v>
      </c>
      <c r="C281" s="30" t="s">
        <v>118</v>
      </c>
      <c r="D281" s="22" t="s">
        <v>1275</v>
      </c>
      <c r="E281" s="31">
        <v>395</v>
      </c>
      <c r="F281" s="31">
        <v>2370</v>
      </c>
      <c r="G281" s="22">
        <v>6</v>
      </c>
    </row>
    <row r="282" spans="1:7" ht="12.75" customHeight="1" x14ac:dyDescent="0.2">
      <c r="A282" s="29">
        <v>42961</v>
      </c>
      <c r="B282" s="22" t="s">
        <v>410</v>
      </c>
      <c r="C282" s="30" t="s">
        <v>139</v>
      </c>
      <c r="D282" s="22" t="s">
        <v>923</v>
      </c>
      <c r="E282" s="31">
        <v>425</v>
      </c>
      <c r="F282" s="31">
        <v>1700</v>
      </c>
      <c r="G282" s="22">
        <v>4</v>
      </c>
    </row>
    <row r="283" spans="1:7" ht="12.75" customHeight="1" x14ac:dyDescent="0.2">
      <c r="A283" s="29">
        <v>42961</v>
      </c>
      <c r="B283" s="22" t="s">
        <v>411</v>
      </c>
      <c r="C283" s="30" t="s">
        <v>412</v>
      </c>
      <c r="D283" s="22" t="s">
        <v>919</v>
      </c>
      <c r="E283" s="31">
        <v>551.20000000000005</v>
      </c>
      <c r="F283" s="31">
        <v>77168</v>
      </c>
      <c r="G283" s="22">
        <v>140</v>
      </c>
    </row>
    <row r="284" spans="1:7" ht="12.75" customHeight="1" x14ac:dyDescent="0.2">
      <c r="A284" s="29">
        <v>43021</v>
      </c>
      <c r="B284" s="22" t="s">
        <v>413</v>
      </c>
      <c r="C284" s="30" t="s">
        <v>85</v>
      </c>
      <c r="D284" s="22" t="s">
        <v>1275</v>
      </c>
      <c r="E284" s="31">
        <v>86</v>
      </c>
      <c r="F284" s="31">
        <v>774</v>
      </c>
      <c r="G284" s="22">
        <v>9</v>
      </c>
    </row>
    <row r="285" spans="1:7" ht="12.75" customHeight="1" x14ac:dyDescent="0.2">
      <c r="A285" s="29">
        <v>43091</v>
      </c>
      <c r="B285" s="22" t="s">
        <v>559</v>
      </c>
      <c r="C285" s="30" t="s">
        <v>135</v>
      </c>
      <c r="D285" s="22" t="s">
        <v>1275</v>
      </c>
      <c r="E285" s="31">
        <v>180</v>
      </c>
      <c r="F285" s="31">
        <v>33120</v>
      </c>
      <c r="G285" s="22">
        <v>184</v>
      </c>
    </row>
    <row r="286" spans="1:7" ht="12.75" customHeight="1" x14ac:dyDescent="0.2">
      <c r="A286" s="29">
        <v>44334</v>
      </c>
      <c r="B286" s="22" t="s">
        <v>1136</v>
      </c>
      <c r="C286" s="30" t="s">
        <v>1262</v>
      </c>
      <c r="D286" s="22" t="s">
        <v>1275</v>
      </c>
      <c r="E286" s="31">
        <v>40</v>
      </c>
      <c r="F286" s="31">
        <v>2000</v>
      </c>
      <c r="G286" s="22">
        <v>50</v>
      </c>
    </row>
    <row r="287" spans="1:7" ht="12.75" customHeight="1" x14ac:dyDescent="0.2">
      <c r="A287" s="29">
        <v>42600</v>
      </c>
      <c r="B287" s="22" t="s">
        <v>414</v>
      </c>
      <c r="C287" s="30" t="s">
        <v>120</v>
      </c>
      <c r="D287" s="22" t="s">
        <v>1275</v>
      </c>
      <c r="E287" s="31">
        <v>360</v>
      </c>
      <c r="F287" s="31">
        <v>1800</v>
      </c>
      <c r="G287" s="22">
        <v>5</v>
      </c>
    </row>
    <row r="288" spans="1:7" ht="12.75" customHeight="1" x14ac:dyDescent="0.2">
      <c r="A288" s="29">
        <v>42600</v>
      </c>
      <c r="B288" s="22" t="s">
        <v>1137</v>
      </c>
      <c r="C288" s="30" t="s">
        <v>1263</v>
      </c>
      <c r="D288" s="22" t="s">
        <v>1275</v>
      </c>
      <c r="E288" s="31">
        <v>1100</v>
      </c>
      <c r="F288" s="31">
        <v>50600</v>
      </c>
      <c r="G288" s="22">
        <v>46</v>
      </c>
    </row>
    <row r="289" spans="1:7" ht="12.75" customHeight="1" x14ac:dyDescent="0.2">
      <c r="A289" s="29">
        <v>42600</v>
      </c>
      <c r="B289" s="22" t="s">
        <v>415</v>
      </c>
      <c r="C289" s="30" t="s">
        <v>121</v>
      </c>
      <c r="D289" s="22" t="s">
        <v>1275</v>
      </c>
      <c r="E289" s="31">
        <v>95</v>
      </c>
      <c r="F289" s="31">
        <v>190</v>
      </c>
      <c r="G289" s="22">
        <v>2</v>
      </c>
    </row>
    <row r="290" spans="1:7" ht="12.75" customHeight="1" x14ac:dyDescent="0.2">
      <c r="A290" s="29">
        <v>42874</v>
      </c>
      <c r="B290" s="22" t="s">
        <v>416</v>
      </c>
      <c r="C290" s="30" t="s">
        <v>417</v>
      </c>
      <c r="D290" s="22" t="s">
        <v>1275</v>
      </c>
      <c r="E290" s="31">
        <v>85</v>
      </c>
      <c r="F290" s="31">
        <v>4505</v>
      </c>
      <c r="G290" s="22">
        <v>53</v>
      </c>
    </row>
    <row r="291" spans="1:7" ht="12.75" customHeight="1" x14ac:dyDescent="0.2">
      <c r="A291" s="29">
        <v>42864</v>
      </c>
      <c r="B291" s="22" t="s">
        <v>1138</v>
      </c>
      <c r="C291" s="30" t="s">
        <v>1264</v>
      </c>
      <c r="D291" s="22" t="s">
        <v>1275</v>
      </c>
      <c r="E291" s="31">
        <v>300</v>
      </c>
      <c r="F291" s="31">
        <v>5100</v>
      </c>
      <c r="G291" s="22">
        <v>17</v>
      </c>
    </row>
    <row r="292" spans="1:7" ht="12.75" customHeight="1" x14ac:dyDescent="0.2">
      <c r="A292" s="29">
        <v>42961</v>
      </c>
      <c r="B292" s="22" t="s">
        <v>418</v>
      </c>
      <c r="C292" s="30" t="s">
        <v>140</v>
      </c>
      <c r="D292" s="22" t="s">
        <v>1275</v>
      </c>
      <c r="E292" s="31">
        <v>15</v>
      </c>
      <c r="F292" s="31">
        <v>1065</v>
      </c>
      <c r="G292" s="22">
        <v>71</v>
      </c>
    </row>
    <row r="293" spans="1:7" ht="12.75" customHeight="1" x14ac:dyDescent="0.2">
      <c r="A293" s="29">
        <v>42600</v>
      </c>
      <c r="B293" s="22" t="s">
        <v>419</v>
      </c>
      <c r="C293" s="30" t="s">
        <v>141</v>
      </c>
      <c r="D293" s="22" t="s">
        <v>1275</v>
      </c>
      <c r="E293" s="31">
        <v>200</v>
      </c>
      <c r="F293" s="31">
        <v>7800</v>
      </c>
      <c r="G293" s="22">
        <v>39</v>
      </c>
    </row>
    <row r="294" spans="1:7" ht="12.75" customHeight="1" x14ac:dyDescent="0.2">
      <c r="A294" s="29">
        <v>42961</v>
      </c>
      <c r="B294" s="22" t="s">
        <v>1374</v>
      </c>
      <c r="C294" s="30" t="s">
        <v>1375</v>
      </c>
      <c r="D294" s="22" t="s">
        <v>924</v>
      </c>
      <c r="E294" s="31">
        <v>170</v>
      </c>
      <c r="F294" s="31">
        <v>28050</v>
      </c>
      <c r="G294" s="22">
        <v>165</v>
      </c>
    </row>
    <row r="295" spans="1:7" ht="12.75" customHeight="1" x14ac:dyDescent="0.2">
      <c r="A295" s="29">
        <v>42600</v>
      </c>
      <c r="B295" s="22" t="s">
        <v>1139</v>
      </c>
      <c r="C295" s="30" t="s">
        <v>1265</v>
      </c>
      <c r="D295" s="22" t="s">
        <v>1272</v>
      </c>
      <c r="E295" s="31">
        <v>120</v>
      </c>
      <c r="F295" s="31">
        <v>28920</v>
      </c>
      <c r="G295" s="22">
        <v>241</v>
      </c>
    </row>
    <row r="296" spans="1:7" ht="12.75" customHeight="1" x14ac:dyDescent="0.2">
      <c r="A296" s="29">
        <v>42961</v>
      </c>
      <c r="B296" s="22" t="s">
        <v>1140</v>
      </c>
      <c r="C296" s="30" t="s">
        <v>1266</v>
      </c>
      <c r="D296" s="22" t="s">
        <v>924</v>
      </c>
      <c r="E296" s="31">
        <v>120</v>
      </c>
      <c r="F296" s="31">
        <v>36000</v>
      </c>
      <c r="G296" s="22">
        <v>300</v>
      </c>
    </row>
    <row r="297" spans="1:7" ht="12.75" customHeight="1" x14ac:dyDescent="0.2">
      <c r="A297" s="29">
        <v>42600</v>
      </c>
      <c r="B297" s="22" t="s">
        <v>1376</v>
      </c>
      <c r="C297" s="30" t="s">
        <v>1377</v>
      </c>
      <c r="D297" s="22" t="s">
        <v>1275</v>
      </c>
      <c r="E297" s="31">
        <v>24</v>
      </c>
      <c r="F297" s="31">
        <v>70272</v>
      </c>
      <c r="G297" s="22">
        <v>2928</v>
      </c>
    </row>
    <row r="298" spans="1:7" ht="12.75" customHeight="1" x14ac:dyDescent="0.2">
      <c r="A298" s="29">
        <v>42961</v>
      </c>
      <c r="B298" s="22" t="s">
        <v>1378</v>
      </c>
      <c r="C298" s="30" t="s">
        <v>1379</v>
      </c>
      <c r="D298" s="22" t="s">
        <v>1273</v>
      </c>
      <c r="E298" s="31">
        <v>675</v>
      </c>
      <c r="F298" s="31">
        <v>16875</v>
      </c>
      <c r="G298" s="22">
        <v>25</v>
      </c>
    </row>
    <row r="299" spans="1:7" ht="12.75" customHeight="1" x14ac:dyDescent="0.2">
      <c r="A299" s="29">
        <v>42600</v>
      </c>
      <c r="B299" s="22" t="s">
        <v>239</v>
      </c>
      <c r="C299" s="30" t="s">
        <v>1380</v>
      </c>
      <c r="D299" s="22" t="s">
        <v>925</v>
      </c>
      <c r="E299" s="31">
        <v>71.2</v>
      </c>
      <c r="F299" s="31">
        <v>1139.2</v>
      </c>
      <c r="G299" s="22">
        <v>16</v>
      </c>
    </row>
    <row r="300" spans="1:7" ht="12.75" customHeight="1" x14ac:dyDescent="0.2">
      <c r="A300" s="29">
        <v>42600</v>
      </c>
      <c r="B300" s="22" t="s">
        <v>240</v>
      </c>
      <c r="C300" s="30" t="s">
        <v>1381</v>
      </c>
      <c r="D300" s="22" t="s">
        <v>1275</v>
      </c>
      <c r="E300" s="31">
        <v>63.79</v>
      </c>
      <c r="F300" s="31">
        <v>191.37</v>
      </c>
      <c r="G300" s="22">
        <v>3</v>
      </c>
    </row>
    <row r="301" spans="1:7" ht="12.75" customHeight="1" x14ac:dyDescent="0.2">
      <c r="A301" s="29">
        <v>42600</v>
      </c>
      <c r="B301" s="22" t="s">
        <v>241</v>
      </c>
      <c r="C301" s="30" t="s">
        <v>98</v>
      </c>
      <c r="D301" s="22" t="s">
        <v>1275</v>
      </c>
      <c r="E301" s="31">
        <v>20</v>
      </c>
      <c r="F301" s="31">
        <v>240</v>
      </c>
      <c r="G301" s="22">
        <v>12</v>
      </c>
    </row>
    <row r="302" spans="1:7" ht="12.75" customHeight="1" x14ac:dyDescent="0.2">
      <c r="A302" s="29">
        <v>42600</v>
      </c>
      <c r="B302" s="22" t="s">
        <v>242</v>
      </c>
      <c r="C302" s="30" t="s">
        <v>99</v>
      </c>
      <c r="D302" s="22" t="s">
        <v>1275</v>
      </c>
      <c r="E302" s="31">
        <v>72.709999999999994</v>
      </c>
      <c r="F302" s="31">
        <v>4435.3099999999995</v>
      </c>
      <c r="G302" s="22">
        <v>61</v>
      </c>
    </row>
    <row r="303" spans="1:7" ht="12.75" customHeight="1" x14ac:dyDescent="0.2">
      <c r="A303" s="29">
        <v>42600</v>
      </c>
      <c r="B303" s="22" t="s">
        <v>243</v>
      </c>
      <c r="C303" s="30" t="s">
        <v>4</v>
      </c>
      <c r="D303" s="22" t="s">
        <v>1275</v>
      </c>
      <c r="E303" s="31">
        <v>101.69</v>
      </c>
      <c r="F303" s="31">
        <v>12406.18</v>
      </c>
      <c r="G303" s="22">
        <v>122</v>
      </c>
    </row>
    <row r="304" spans="1:7" ht="12.75" customHeight="1" x14ac:dyDescent="0.2">
      <c r="A304" s="29">
        <v>43726</v>
      </c>
      <c r="B304" s="22" t="s">
        <v>420</v>
      </c>
      <c r="C304" s="30" t="s">
        <v>5</v>
      </c>
      <c r="D304" s="22" t="s">
        <v>1275</v>
      </c>
      <c r="E304" s="31">
        <v>139.09</v>
      </c>
      <c r="F304" s="31">
        <v>28374.36</v>
      </c>
      <c r="G304" s="22">
        <v>204</v>
      </c>
    </row>
    <row r="305" spans="1:7" ht="12.75" customHeight="1" x14ac:dyDescent="0.2">
      <c r="A305" s="29">
        <v>42600</v>
      </c>
      <c r="B305" s="22" t="s">
        <v>244</v>
      </c>
      <c r="C305" s="30" t="s">
        <v>245</v>
      </c>
      <c r="D305" s="22" t="s">
        <v>1275</v>
      </c>
      <c r="E305" s="31">
        <v>168.8</v>
      </c>
      <c r="F305" s="31">
        <v>55366.400000000001</v>
      </c>
      <c r="G305" s="22">
        <v>328</v>
      </c>
    </row>
    <row r="306" spans="1:7" ht="12.75" customHeight="1" x14ac:dyDescent="0.2">
      <c r="A306" s="29">
        <v>42417</v>
      </c>
      <c r="B306" s="22" t="s">
        <v>246</v>
      </c>
      <c r="C306" s="30" t="s">
        <v>6</v>
      </c>
      <c r="D306" s="22" t="s">
        <v>1275</v>
      </c>
      <c r="E306" s="31">
        <v>266.95</v>
      </c>
      <c r="F306" s="31">
        <v>30165.35</v>
      </c>
      <c r="G306" s="22">
        <v>113</v>
      </c>
    </row>
    <row r="307" spans="1:7" ht="12.75" customHeight="1" x14ac:dyDescent="0.2">
      <c r="A307" s="29">
        <v>43726</v>
      </c>
      <c r="B307" s="22" t="s">
        <v>247</v>
      </c>
      <c r="C307" s="30" t="s">
        <v>7</v>
      </c>
      <c r="D307" s="22" t="s">
        <v>1275</v>
      </c>
      <c r="E307" s="31">
        <v>19.28</v>
      </c>
      <c r="F307" s="31">
        <v>9254.4000000000015</v>
      </c>
      <c r="G307" s="22">
        <v>480</v>
      </c>
    </row>
    <row r="308" spans="1:7" ht="12.75" customHeight="1" x14ac:dyDescent="0.2">
      <c r="A308" s="29">
        <v>42417</v>
      </c>
      <c r="B308" s="22" t="s">
        <v>248</v>
      </c>
      <c r="C308" s="30" t="s">
        <v>249</v>
      </c>
      <c r="D308" s="22" t="s">
        <v>1275</v>
      </c>
      <c r="E308" s="31">
        <v>120</v>
      </c>
      <c r="F308" s="31">
        <v>120</v>
      </c>
      <c r="G308" s="22">
        <v>1</v>
      </c>
    </row>
    <row r="309" spans="1:7" ht="12.75" customHeight="1" x14ac:dyDescent="0.2">
      <c r="A309" s="29">
        <v>42599</v>
      </c>
      <c r="B309" s="22" t="s">
        <v>250</v>
      </c>
      <c r="C309" s="30" t="s">
        <v>251</v>
      </c>
      <c r="D309" s="22" t="s">
        <v>1275</v>
      </c>
      <c r="E309" s="31">
        <v>23.69</v>
      </c>
      <c r="F309" s="31">
        <v>402.73</v>
      </c>
      <c r="G309" s="22">
        <v>17</v>
      </c>
    </row>
    <row r="310" spans="1:7" ht="12.75" customHeight="1" x14ac:dyDescent="0.2">
      <c r="A310" s="29">
        <v>42599</v>
      </c>
      <c r="B310" s="22" t="s">
        <v>252</v>
      </c>
      <c r="C310" s="30" t="s">
        <v>253</v>
      </c>
      <c r="D310" s="22" t="s">
        <v>1275</v>
      </c>
      <c r="E310" s="31">
        <v>26.4</v>
      </c>
      <c r="F310" s="31">
        <v>2587.1999999999998</v>
      </c>
      <c r="G310" s="22">
        <v>98</v>
      </c>
    </row>
    <row r="311" spans="1:7" ht="12.75" customHeight="1" x14ac:dyDescent="0.2">
      <c r="A311" s="29">
        <v>42887</v>
      </c>
      <c r="B311" s="22" t="s">
        <v>254</v>
      </c>
      <c r="C311" s="30" t="s">
        <v>107</v>
      </c>
      <c r="D311" s="22" t="s">
        <v>1275</v>
      </c>
      <c r="E311" s="31">
        <v>14</v>
      </c>
      <c r="F311" s="31">
        <v>1372</v>
      </c>
      <c r="G311" s="22">
        <v>98</v>
      </c>
    </row>
    <row r="312" spans="1:7" ht="12.75" customHeight="1" x14ac:dyDescent="0.2">
      <c r="A312" s="29">
        <v>42887</v>
      </c>
      <c r="B312" s="22" t="s">
        <v>255</v>
      </c>
      <c r="C312" s="30" t="s">
        <v>256</v>
      </c>
      <c r="D312" s="22" t="s">
        <v>1275</v>
      </c>
      <c r="E312" s="31">
        <v>6.36</v>
      </c>
      <c r="F312" s="31">
        <v>2563.08</v>
      </c>
      <c r="G312" s="22">
        <v>403</v>
      </c>
    </row>
    <row r="313" spans="1:7" ht="12.75" customHeight="1" x14ac:dyDescent="0.2">
      <c r="A313" s="29">
        <v>42599</v>
      </c>
      <c r="B313" s="22" t="s">
        <v>257</v>
      </c>
      <c r="C313" s="30" t="s">
        <v>92</v>
      </c>
      <c r="D313" s="22" t="s">
        <v>1275</v>
      </c>
      <c r="E313" s="31">
        <v>550.84</v>
      </c>
      <c r="F313" s="31">
        <v>26440.32</v>
      </c>
      <c r="G313" s="22">
        <v>48</v>
      </c>
    </row>
    <row r="314" spans="1:7" ht="12.75" customHeight="1" x14ac:dyDescent="0.2">
      <c r="A314" s="29">
        <v>42599</v>
      </c>
      <c r="B314" s="22" t="s">
        <v>258</v>
      </c>
      <c r="C314" s="30" t="s">
        <v>9</v>
      </c>
      <c r="D314" s="22" t="s">
        <v>1275</v>
      </c>
      <c r="E314" s="31">
        <v>9.82</v>
      </c>
      <c r="F314" s="31">
        <v>10340.460000000001</v>
      </c>
      <c r="G314" s="22">
        <v>1053</v>
      </c>
    </row>
    <row r="315" spans="1:7" ht="12.75" customHeight="1" x14ac:dyDescent="0.2">
      <c r="A315" s="29">
        <v>43021</v>
      </c>
      <c r="B315" s="22" t="s">
        <v>259</v>
      </c>
      <c r="C315" s="30" t="s">
        <v>10</v>
      </c>
      <c r="D315" s="22" t="s">
        <v>1275</v>
      </c>
      <c r="E315" s="31">
        <v>2.42</v>
      </c>
      <c r="F315" s="31">
        <v>392.03999999999996</v>
      </c>
      <c r="G315" s="22">
        <v>162</v>
      </c>
    </row>
    <row r="316" spans="1:7" ht="12.75" customHeight="1" x14ac:dyDescent="0.2">
      <c r="A316" s="29">
        <v>43021</v>
      </c>
      <c r="B316" s="22" t="s">
        <v>330</v>
      </c>
      <c r="C316" s="30" t="s">
        <v>331</v>
      </c>
      <c r="D316" s="22" t="s">
        <v>1275</v>
      </c>
      <c r="E316" s="31">
        <v>1.35</v>
      </c>
      <c r="F316" s="31">
        <v>399.6</v>
      </c>
      <c r="G316" s="22">
        <v>296</v>
      </c>
    </row>
    <row r="317" spans="1:7" ht="12.75" customHeight="1" x14ac:dyDescent="0.2">
      <c r="A317" s="29">
        <v>43021</v>
      </c>
      <c r="B317" s="22" t="s">
        <v>260</v>
      </c>
      <c r="C317" s="30" t="s">
        <v>261</v>
      </c>
      <c r="D317" s="22" t="s">
        <v>1275</v>
      </c>
      <c r="E317" s="31">
        <v>3.92</v>
      </c>
      <c r="F317" s="31">
        <v>196</v>
      </c>
      <c r="G317" s="22">
        <v>50</v>
      </c>
    </row>
    <row r="318" spans="1:7" ht="12.75" customHeight="1" x14ac:dyDescent="0.2">
      <c r="A318" s="29">
        <v>43021</v>
      </c>
      <c r="B318" s="22" t="s">
        <v>262</v>
      </c>
      <c r="C318" s="30" t="s">
        <v>263</v>
      </c>
      <c r="D318" s="22" t="s">
        <v>1275</v>
      </c>
      <c r="E318" s="31">
        <v>8.6999999999999993</v>
      </c>
      <c r="F318" s="31">
        <v>861.3</v>
      </c>
      <c r="G318" s="22">
        <v>99</v>
      </c>
    </row>
    <row r="319" spans="1:7" ht="12.75" customHeight="1" x14ac:dyDescent="0.2">
      <c r="A319" s="29">
        <v>42865</v>
      </c>
      <c r="B319" s="22" t="s">
        <v>264</v>
      </c>
      <c r="C319" s="30" t="s">
        <v>265</v>
      </c>
      <c r="D319" s="22" t="s">
        <v>1275</v>
      </c>
      <c r="E319" s="31">
        <v>2</v>
      </c>
      <c r="F319" s="31">
        <v>278</v>
      </c>
      <c r="G319" s="22">
        <v>139</v>
      </c>
    </row>
    <row r="320" spans="1:7" ht="12.75" customHeight="1" x14ac:dyDescent="0.2">
      <c r="A320" s="29">
        <v>42865</v>
      </c>
      <c r="B320" s="22" t="s">
        <v>266</v>
      </c>
      <c r="C320" s="30" t="s">
        <v>267</v>
      </c>
      <c r="D320" s="22" t="s">
        <v>1275</v>
      </c>
      <c r="E320" s="31">
        <v>5.5</v>
      </c>
      <c r="F320" s="31">
        <v>1903</v>
      </c>
      <c r="G320" s="22">
        <v>346</v>
      </c>
    </row>
    <row r="321" spans="1:7" ht="12.75" customHeight="1" x14ac:dyDescent="0.2">
      <c r="A321" s="29">
        <v>43021</v>
      </c>
      <c r="B321" s="22" t="s">
        <v>268</v>
      </c>
      <c r="C321" s="30" t="s">
        <v>269</v>
      </c>
      <c r="D321" s="22" t="s">
        <v>1275</v>
      </c>
      <c r="E321" s="31">
        <v>6.5</v>
      </c>
      <c r="F321" s="31">
        <v>1274</v>
      </c>
      <c r="G321" s="22">
        <v>196</v>
      </c>
    </row>
    <row r="322" spans="1:7" ht="12.75" customHeight="1" x14ac:dyDescent="0.2">
      <c r="A322" s="29">
        <v>43021</v>
      </c>
      <c r="B322" s="22" t="s">
        <v>270</v>
      </c>
      <c r="C322" s="30" t="s">
        <v>271</v>
      </c>
      <c r="D322" s="22" t="s">
        <v>1275</v>
      </c>
      <c r="E322" s="31">
        <v>4.5</v>
      </c>
      <c r="F322" s="31">
        <v>1309.5</v>
      </c>
      <c r="G322" s="22">
        <v>291</v>
      </c>
    </row>
    <row r="323" spans="1:7" ht="12.75" customHeight="1" x14ac:dyDescent="0.2">
      <c r="A323" s="29">
        <v>43021</v>
      </c>
      <c r="B323" s="22" t="s">
        <v>272</v>
      </c>
      <c r="C323" s="30" t="s">
        <v>273</v>
      </c>
      <c r="D323" s="22" t="s">
        <v>1275</v>
      </c>
      <c r="E323" s="31">
        <v>6.5</v>
      </c>
      <c r="F323" s="31">
        <v>162.5</v>
      </c>
      <c r="G323" s="22">
        <v>25</v>
      </c>
    </row>
    <row r="324" spans="1:7" ht="12.75" customHeight="1" x14ac:dyDescent="0.2">
      <c r="A324" s="29">
        <v>43021</v>
      </c>
      <c r="B324" s="22" t="s">
        <v>274</v>
      </c>
      <c r="C324" s="30" t="s">
        <v>275</v>
      </c>
      <c r="D324" s="22" t="s">
        <v>1275</v>
      </c>
      <c r="E324" s="31">
        <v>3</v>
      </c>
      <c r="F324" s="31">
        <v>624</v>
      </c>
      <c r="G324" s="22">
        <v>208</v>
      </c>
    </row>
    <row r="325" spans="1:7" ht="12.75" customHeight="1" x14ac:dyDescent="0.2">
      <c r="A325" s="29">
        <v>42599</v>
      </c>
      <c r="B325" s="22" t="s">
        <v>276</v>
      </c>
      <c r="C325" s="30" t="s">
        <v>11</v>
      </c>
      <c r="D325" s="22" t="s">
        <v>1275</v>
      </c>
      <c r="E325" s="31">
        <v>45</v>
      </c>
      <c r="F325" s="31">
        <v>1080</v>
      </c>
      <c r="G325" s="22">
        <v>24</v>
      </c>
    </row>
    <row r="326" spans="1:7" ht="12.75" customHeight="1" x14ac:dyDescent="0.2">
      <c r="A326" s="29">
        <v>42599</v>
      </c>
      <c r="B326" s="22" t="s">
        <v>277</v>
      </c>
      <c r="C326" s="30" t="s">
        <v>278</v>
      </c>
      <c r="D326" s="22" t="s">
        <v>1275</v>
      </c>
      <c r="E326" s="31">
        <v>29.96</v>
      </c>
      <c r="F326" s="31">
        <v>6111.84</v>
      </c>
      <c r="G326" s="22">
        <v>204</v>
      </c>
    </row>
    <row r="327" spans="1:7" ht="12.75" customHeight="1" x14ac:dyDescent="0.2">
      <c r="A327" s="29">
        <v>42600</v>
      </c>
      <c r="B327" s="22" t="s">
        <v>279</v>
      </c>
      <c r="C327" s="30" t="s">
        <v>134</v>
      </c>
      <c r="D327" s="22" t="s">
        <v>1275</v>
      </c>
      <c r="E327" s="31">
        <v>14.5</v>
      </c>
      <c r="F327" s="31">
        <v>2479.5</v>
      </c>
      <c r="G327" s="22">
        <v>171</v>
      </c>
    </row>
    <row r="328" spans="1:7" ht="12.75" customHeight="1" x14ac:dyDescent="0.2">
      <c r="A328" s="29">
        <v>42600</v>
      </c>
      <c r="B328" s="22" t="s">
        <v>280</v>
      </c>
      <c r="C328" s="30" t="s">
        <v>281</v>
      </c>
      <c r="D328" s="22" t="s">
        <v>1275</v>
      </c>
      <c r="E328" s="31">
        <v>550.85</v>
      </c>
      <c r="F328" s="31">
        <v>12118.7</v>
      </c>
      <c r="G328" s="22">
        <v>22</v>
      </c>
    </row>
    <row r="329" spans="1:7" ht="12.75" customHeight="1" x14ac:dyDescent="0.2">
      <c r="A329" s="29">
        <v>42879</v>
      </c>
      <c r="B329" s="22" t="s">
        <v>282</v>
      </c>
      <c r="C329" s="30" t="s">
        <v>283</v>
      </c>
      <c r="D329" s="22" t="s">
        <v>1275</v>
      </c>
      <c r="E329" s="31">
        <v>149.5</v>
      </c>
      <c r="F329" s="31">
        <v>149.5</v>
      </c>
      <c r="G329" s="22">
        <v>1</v>
      </c>
    </row>
    <row r="330" spans="1:7" ht="12.75" customHeight="1" x14ac:dyDescent="0.2">
      <c r="A330" s="29">
        <v>42879</v>
      </c>
      <c r="B330" s="22" t="s">
        <v>284</v>
      </c>
      <c r="C330" s="30" t="s">
        <v>285</v>
      </c>
      <c r="D330" s="22" t="s">
        <v>919</v>
      </c>
      <c r="E330" s="31">
        <v>124.83</v>
      </c>
      <c r="F330" s="31">
        <v>22719.06</v>
      </c>
      <c r="G330" s="22">
        <v>182</v>
      </c>
    </row>
    <row r="331" spans="1:7" ht="12.75" customHeight="1" x14ac:dyDescent="0.2">
      <c r="A331" s="29">
        <v>42863</v>
      </c>
      <c r="B331" s="22" t="s">
        <v>286</v>
      </c>
      <c r="C331" s="30" t="s">
        <v>287</v>
      </c>
      <c r="D331" s="22" t="s">
        <v>919</v>
      </c>
      <c r="E331" s="31">
        <v>23</v>
      </c>
      <c r="F331" s="31">
        <v>8050</v>
      </c>
      <c r="G331" s="22">
        <v>350</v>
      </c>
    </row>
    <row r="332" spans="1:7" ht="12.75" customHeight="1" x14ac:dyDescent="0.2">
      <c r="A332" s="29">
        <v>42887</v>
      </c>
      <c r="B332" s="22" t="s">
        <v>288</v>
      </c>
      <c r="C332" s="30" t="s">
        <v>289</v>
      </c>
      <c r="D332" s="22" t="s">
        <v>919</v>
      </c>
      <c r="E332" s="31">
        <v>23</v>
      </c>
      <c r="F332" s="31">
        <v>138</v>
      </c>
      <c r="G332" s="22">
        <v>6</v>
      </c>
    </row>
    <row r="333" spans="1:7" ht="12.75" customHeight="1" x14ac:dyDescent="0.2">
      <c r="A333" s="29">
        <v>42887</v>
      </c>
      <c r="B333" s="22" t="s">
        <v>290</v>
      </c>
      <c r="C333" s="30" t="s">
        <v>291</v>
      </c>
      <c r="D333" s="22" t="s">
        <v>919</v>
      </c>
      <c r="E333" s="31">
        <v>21</v>
      </c>
      <c r="F333" s="31">
        <v>630</v>
      </c>
      <c r="G333" s="22">
        <v>30</v>
      </c>
    </row>
    <row r="334" spans="1:7" ht="12.75" customHeight="1" x14ac:dyDescent="0.2">
      <c r="A334" s="29">
        <v>42887</v>
      </c>
      <c r="B334" s="22" t="s">
        <v>292</v>
      </c>
      <c r="C334" s="30" t="s">
        <v>293</v>
      </c>
      <c r="D334" s="22" t="s">
        <v>919</v>
      </c>
      <c r="E334" s="31">
        <v>23</v>
      </c>
      <c r="F334" s="31">
        <v>92</v>
      </c>
      <c r="G334" s="22">
        <v>4</v>
      </c>
    </row>
    <row r="335" spans="1:7" ht="12.75" customHeight="1" x14ac:dyDescent="0.2">
      <c r="A335" s="29">
        <v>42887</v>
      </c>
      <c r="B335" s="22" t="s">
        <v>294</v>
      </c>
      <c r="C335" s="30" t="s">
        <v>163</v>
      </c>
      <c r="D335" s="22" t="s">
        <v>1275</v>
      </c>
      <c r="E335" s="31">
        <v>30</v>
      </c>
      <c r="F335" s="31">
        <v>720</v>
      </c>
      <c r="G335" s="22">
        <v>24</v>
      </c>
    </row>
    <row r="336" spans="1:7" ht="12.75" customHeight="1" x14ac:dyDescent="0.2">
      <c r="A336" s="29">
        <v>43424</v>
      </c>
      <c r="B336" s="22" t="s">
        <v>1382</v>
      </c>
      <c r="C336" s="30" t="s">
        <v>1383</v>
      </c>
      <c r="D336" s="22" t="s">
        <v>1275</v>
      </c>
      <c r="E336" s="31">
        <v>3.85</v>
      </c>
      <c r="F336" s="31">
        <v>19769.75</v>
      </c>
      <c r="G336" s="22">
        <v>5135</v>
      </c>
    </row>
    <row r="337" spans="1:7" ht="12.75" customHeight="1" x14ac:dyDescent="0.2">
      <c r="A337" s="29">
        <v>43424</v>
      </c>
      <c r="B337" s="22" t="s">
        <v>295</v>
      </c>
      <c r="C337" s="30" t="s">
        <v>12</v>
      </c>
      <c r="D337" s="22" t="s">
        <v>1275</v>
      </c>
      <c r="E337" s="31">
        <v>5</v>
      </c>
      <c r="F337" s="31">
        <v>3915</v>
      </c>
      <c r="G337" s="22">
        <v>783</v>
      </c>
    </row>
    <row r="338" spans="1:7" ht="12.75" customHeight="1" x14ac:dyDescent="0.2">
      <c r="A338" s="29">
        <v>42600</v>
      </c>
      <c r="B338" s="22" t="s">
        <v>296</v>
      </c>
      <c r="C338" s="30" t="s">
        <v>297</v>
      </c>
      <c r="D338" s="22" t="s">
        <v>1275</v>
      </c>
      <c r="E338" s="31">
        <v>161.02000000000001</v>
      </c>
      <c r="F338" s="31">
        <v>22703.82</v>
      </c>
      <c r="G338" s="22">
        <v>141</v>
      </c>
    </row>
    <row r="339" spans="1:7" ht="12.75" customHeight="1" x14ac:dyDescent="0.2">
      <c r="A339" s="29">
        <v>42600</v>
      </c>
      <c r="B339" s="22" t="s">
        <v>298</v>
      </c>
      <c r="C339" s="30" t="s">
        <v>299</v>
      </c>
      <c r="D339" s="22" t="s">
        <v>1275</v>
      </c>
      <c r="E339" s="31">
        <v>14.24</v>
      </c>
      <c r="F339" s="31">
        <v>22997.599999999999</v>
      </c>
      <c r="G339" s="22">
        <v>1615</v>
      </c>
    </row>
    <row r="340" spans="1:7" ht="12.75" customHeight="1" x14ac:dyDescent="0.2">
      <c r="A340" s="29">
        <v>42887</v>
      </c>
      <c r="B340" s="22" t="s">
        <v>300</v>
      </c>
      <c r="C340" s="30" t="s">
        <v>301</v>
      </c>
      <c r="D340" s="22" t="s">
        <v>1275</v>
      </c>
      <c r="E340" s="31">
        <v>38.049999999999997</v>
      </c>
      <c r="F340" s="31">
        <v>21117.75</v>
      </c>
      <c r="G340" s="22">
        <v>555</v>
      </c>
    </row>
    <row r="341" spans="1:7" ht="12.75" customHeight="1" x14ac:dyDescent="0.2">
      <c r="A341" s="29">
        <v>42600</v>
      </c>
      <c r="B341" s="22" t="s">
        <v>302</v>
      </c>
      <c r="C341" s="30" t="s">
        <v>303</v>
      </c>
      <c r="D341" s="22" t="s">
        <v>1275</v>
      </c>
      <c r="E341" s="31">
        <v>137.54</v>
      </c>
      <c r="F341" s="31">
        <v>19393.14</v>
      </c>
      <c r="G341" s="22">
        <v>141</v>
      </c>
    </row>
    <row r="342" spans="1:7" ht="12.75" customHeight="1" x14ac:dyDescent="0.2">
      <c r="A342" s="29">
        <v>42870</v>
      </c>
      <c r="B342" s="22" t="s">
        <v>304</v>
      </c>
      <c r="C342" s="30" t="s">
        <v>305</v>
      </c>
      <c r="D342" s="22" t="s">
        <v>1275</v>
      </c>
      <c r="E342" s="31">
        <v>170.34</v>
      </c>
      <c r="F342" s="31">
        <v>9368.7000000000007</v>
      </c>
      <c r="G342" s="22">
        <v>55</v>
      </c>
    </row>
    <row r="343" spans="1:7" ht="12.75" customHeight="1" x14ac:dyDescent="0.2">
      <c r="A343" s="29">
        <v>43021</v>
      </c>
      <c r="B343" s="22" t="s">
        <v>306</v>
      </c>
      <c r="C343" s="30" t="s">
        <v>13</v>
      </c>
      <c r="D343" s="22" t="s">
        <v>1275</v>
      </c>
      <c r="E343" s="31">
        <v>144.91999999999999</v>
      </c>
      <c r="F343" s="31">
        <v>13767.4</v>
      </c>
      <c r="G343" s="22">
        <v>95</v>
      </c>
    </row>
    <row r="344" spans="1:7" ht="12.75" customHeight="1" x14ac:dyDescent="0.2">
      <c r="A344" s="29">
        <v>43021</v>
      </c>
      <c r="B344" s="22" t="s">
        <v>547</v>
      </c>
      <c r="C344" s="30" t="s">
        <v>548</v>
      </c>
      <c r="D344" s="22" t="s">
        <v>1275</v>
      </c>
      <c r="E344" s="31">
        <v>252.54</v>
      </c>
      <c r="F344" s="31">
        <v>8838.9</v>
      </c>
      <c r="G344" s="22">
        <v>35</v>
      </c>
    </row>
    <row r="345" spans="1:7" ht="12.75" customHeight="1" x14ac:dyDescent="0.2">
      <c r="A345" s="29">
        <v>43021</v>
      </c>
      <c r="B345" s="22" t="s">
        <v>307</v>
      </c>
      <c r="C345" s="30" t="s">
        <v>308</v>
      </c>
      <c r="D345" s="22" t="s">
        <v>1275</v>
      </c>
      <c r="E345" s="31">
        <v>198</v>
      </c>
      <c r="F345" s="31">
        <v>28908</v>
      </c>
      <c r="G345" s="22">
        <v>146</v>
      </c>
    </row>
    <row r="346" spans="1:7" ht="12.75" customHeight="1" x14ac:dyDescent="0.2">
      <c r="A346" s="29">
        <v>42599</v>
      </c>
      <c r="B346" s="22" t="s">
        <v>309</v>
      </c>
      <c r="C346" s="30" t="s">
        <v>310</v>
      </c>
      <c r="D346" s="22" t="s">
        <v>1275</v>
      </c>
      <c r="E346" s="31">
        <v>49</v>
      </c>
      <c r="F346" s="31">
        <v>3234</v>
      </c>
      <c r="G346" s="22">
        <v>66</v>
      </c>
    </row>
    <row r="347" spans="1:7" ht="12.75" customHeight="1" x14ac:dyDescent="0.2">
      <c r="A347" s="29">
        <v>43717</v>
      </c>
      <c r="B347" s="22" t="s">
        <v>1384</v>
      </c>
      <c r="C347" s="30" t="s">
        <v>1385</v>
      </c>
      <c r="D347" s="22" t="s">
        <v>924</v>
      </c>
      <c r="E347" s="31">
        <v>107.1</v>
      </c>
      <c r="F347" s="31">
        <v>417797.1</v>
      </c>
      <c r="G347" s="22">
        <v>3901</v>
      </c>
    </row>
    <row r="348" spans="1:7" ht="12.75" customHeight="1" x14ac:dyDescent="0.2">
      <c r="A348" s="29">
        <v>43889</v>
      </c>
      <c r="B348" s="22" t="s">
        <v>1386</v>
      </c>
      <c r="C348" s="30" t="s">
        <v>1387</v>
      </c>
      <c r="D348" s="22" t="s">
        <v>924</v>
      </c>
      <c r="E348" s="31">
        <v>35.85</v>
      </c>
      <c r="F348" s="31">
        <v>13909.800000000001</v>
      </c>
      <c r="G348" s="22">
        <v>388</v>
      </c>
    </row>
    <row r="349" spans="1:7" ht="12.75" customHeight="1" x14ac:dyDescent="0.2">
      <c r="A349" s="29">
        <v>42971</v>
      </c>
      <c r="B349" s="22" t="s">
        <v>311</v>
      </c>
      <c r="C349" s="30" t="s">
        <v>164</v>
      </c>
      <c r="D349" s="22" t="s">
        <v>1275</v>
      </c>
      <c r="E349" s="31">
        <v>7.36</v>
      </c>
      <c r="F349" s="31">
        <v>2664.32</v>
      </c>
      <c r="G349" s="22">
        <v>362</v>
      </c>
    </row>
    <row r="350" spans="1:7" ht="12.75" customHeight="1" x14ac:dyDescent="0.2">
      <c r="A350" s="29">
        <v>43111</v>
      </c>
      <c r="B350" s="22" t="s">
        <v>312</v>
      </c>
      <c r="C350" s="30" t="s">
        <v>14</v>
      </c>
      <c r="D350" s="22" t="s">
        <v>1275</v>
      </c>
      <c r="E350" s="31">
        <v>185</v>
      </c>
      <c r="F350" s="31">
        <v>57350</v>
      </c>
      <c r="G350" s="22">
        <v>310</v>
      </c>
    </row>
    <row r="351" spans="1:7" ht="12.75" customHeight="1" x14ac:dyDescent="0.2">
      <c r="A351" s="29">
        <v>43111</v>
      </c>
      <c r="B351" s="22" t="s">
        <v>313</v>
      </c>
      <c r="C351" s="30" t="s">
        <v>314</v>
      </c>
      <c r="D351" s="22" t="s">
        <v>927</v>
      </c>
      <c r="E351" s="31">
        <v>198</v>
      </c>
      <c r="F351" s="31">
        <v>23760</v>
      </c>
      <c r="G351" s="22">
        <v>120</v>
      </c>
    </row>
    <row r="352" spans="1:7" ht="12.75" customHeight="1" x14ac:dyDescent="0.2">
      <c r="A352" s="29">
        <v>43717</v>
      </c>
      <c r="B352" s="22" t="s">
        <v>315</v>
      </c>
      <c r="C352" s="30" t="s">
        <v>316</v>
      </c>
      <c r="D352" s="22" t="s">
        <v>927</v>
      </c>
      <c r="E352" s="31">
        <v>377.53</v>
      </c>
      <c r="F352" s="31">
        <v>97780.26999999999</v>
      </c>
      <c r="G352" s="22">
        <v>259</v>
      </c>
    </row>
    <row r="353" spans="1:7" ht="12.75" customHeight="1" x14ac:dyDescent="0.2">
      <c r="A353" s="29">
        <v>43003</v>
      </c>
      <c r="B353" s="22" t="s">
        <v>317</v>
      </c>
      <c r="C353" s="30" t="s">
        <v>318</v>
      </c>
      <c r="D353" s="22" t="s">
        <v>1275</v>
      </c>
      <c r="E353" s="31">
        <v>4</v>
      </c>
      <c r="F353" s="31">
        <v>88</v>
      </c>
      <c r="G353" s="22">
        <v>22</v>
      </c>
    </row>
    <row r="354" spans="1:7" ht="12.75" customHeight="1" x14ac:dyDescent="0.2">
      <c r="A354" s="29">
        <v>42971</v>
      </c>
      <c r="B354" s="22" t="s">
        <v>319</v>
      </c>
      <c r="C354" s="30" t="s">
        <v>100</v>
      </c>
      <c r="D354" s="22" t="s">
        <v>926</v>
      </c>
      <c r="E354" s="31">
        <v>13.24</v>
      </c>
      <c r="F354" s="31">
        <v>24454.28</v>
      </c>
      <c r="G354" s="22">
        <v>1847</v>
      </c>
    </row>
    <row r="355" spans="1:7" ht="12.75" customHeight="1" x14ac:dyDescent="0.2">
      <c r="A355" s="29">
        <v>42692</v>
      </c>
      <c r="B355" s="22" t="s">
        <v>320</v>
      </c>
      <c r="C355" s="30" t="s">
        <v>15</v>
      </c>
      <c r="D355" s="22" t="s">
        <v>924</v>
      </c>
      <c r="E355" s="31">
        <v>22.88</v>
      </c>
      <c r="F355" s="31">
        <v>48505.599999999999</v>
      </c>
      <c r="G355" s="22">
        <v>2120</v>
      </c>
    </row>
    <row r="356" spans="1:7" ht="12.75" customHeight="1" x14ac:dyDescent="0.2">
      <c r="A356" s="29">
        <v>42692</v>
      </c>
      <c r="B356" s="22" t="s">
        <v>321</v>
      </c>
      <c r="C356" s="30" t="s">
        <v>16</v>
      </c>
      <c r="D356" s="22" t="s">
        <v>1275</v>
      </c>
      <c r="E356" s="31">
        <v>1.51</v>
      </c>
      <c r="F356" s="31">
        <v>815.4</v>
      </c>
      <c r="G356" s="22">
        <v>540</v>
      </c>
    </row>
    <row r="357" spans="1:7" ht="12.75" customHeight="1" x14ac:dyDescent="0.2">
      <c r="A357" s="29">
        <v>42692</v>
      </c>
      <c r="B357" s="22" t="s">
        <v>421</v>
      </c>
      <c r="C357" s="30" t="s">
        <v>93</v>
      </c>
      <c r="D357" s="22" t="s">
        <v>1275</v>
      </c>
      <c r="E357" s="31">
        <v>2.85</v>
      </c>
      <c r="F357" s="31">
        <v>4870.6500000000005</v>
      </c>
      <c r="G357" s="22">
        <v>1709</v>
      </c>
    </row>
    <row r="358" spans="1:7" ht="12.75" customHeight="1" x14ac:dyDescent="0.2">
      <c r="A358" s="29">
        <v>43860</v>
      </c>
      <c r="B358" s="22" t="s">
        <v>322</v>
      </c>
      <c r="C358" s="30" t="s">
        <v>17</v>
      </c>
      <c r="D358" s="22" t="s">
        <v>1275</v>
      </c>
      <c r="E358" s="31">
        <v>10.119999999999999</v>
      </c>
      <c r="F358" s="31">
        <v>2783</v>
      </c>
      <c r="G358" s="22">
        <v>275</v>
      </c>
    </row>
    <row r="359" spans="1:7" ht="12.75" customHeight="1" x14ac:dyDescent="0.2">
      <c r="A359" s="29">
        <v>42692</v>
      </c>
      <c r="B359" s="22" t="s">
        <v>323</v>
      </c>
      <c r="C359" s="30" t="s">
        <v>324</v>
      </c>
      <c r="D359" s="22" t="s">
        <v>1275</v>
      </c>
      <c r="E359" s="31">
        <v>12.14</v>
      </c>
      <c r="F359" s="31">
        <v>133.54000000000002</v>
      </c>
      <c r="G359" s="22">
        <v>11</v>
      </c>
    </row>
    <row r="360" spans="1:7" ht="12.75" customHeight="1" x14ac:dyDescent="0.2">
      <c r="A360" s="29">
        <v>42692</v>
      </c>
      <c r="B360" s="22" t="s">
        <v>422</v>
      </c>
      <c r="C360" s="30" t="s">
        <v>423</v>
      </c>
      <c r="D360" s="22" t="s">
        <v>1275</v>
      </c>
      <c r="E360" s="31">
        <v>0.86</v>
      </c>
      <c r="F360" s="31">
        <v>18068.599999999999</v>
      </c>
      <c r="G360" s="22">
        <v>21010</v>
      </c>
    </row>
    <row r="361" spans="1:7" ht="12.75" customHeight="1" x14ac:dyDescent="0.2">
      <c r="A361" s="29">
        <v>43871</v>
      </c>
      <c r="B361" s="22" t="s">
        <v>325</v>
      </c>
      <c r="C361" s="30" t="s">
        <v>326</v>
      </c>
      <c r="D361" s="22" t="s">
        <v>1275</v>
      </c>
      <c r="E361" s="31">
        <v>150</v>
      </c>
      <c r="F361" s="31">
        <v>14250</v>
      </c>
      <c r="G361" s="22">
        <v>95</v>
      </c>
    </row>
    <row r="362" spans="1:7" ht="12.75" customHeight="1" x14ac:dyDescent="0.2">
      <c r="A362" s="29">
        <v>42692</v>
      </c>
      <c r="B362" s="22" t="s">
        <v>327</v>
      </c>
      <c r="C362" s="30" t="s">
        <v>328</v>
      </c>
      <c r="D362" s="22" t="s">
        <v>1275</v>
      </c>
      <c r="E362" s="31">
        <v>100.85</v>
      </c>
      <c r="F362" s="31">
        <v>9580.75</v>
      </c>
      <c r="G362" s="22">
        <v>95</v>
      </c>
    </row>
    <row r="363" spans="1:7" ht="12.75" customHeight="1" x14ac:dyDescent="0.2">
      <c r="A363" s="29">
        <v>43003</v>
      </c>
      <c r="B363" s="22" t="s">
        <v>329</v>
      </c>
      <c r="C363" s="30" t="s">
        <v>18</v>
      </c>
      <c r="D363" s="22" t="s">
        <v>919</v>
      </c>
      <c r="E363" s="31">
        <v>17.8</v>
      </c>
      <c r="F363" s="31">
        <v>10929.2</v>
      </c>
      <c r="G363" s="22">
        <v>614</v>
      </c>
    </row>
    <row r="364" spans="1:7" ht="12.75" customHeight="1" x14ac:dyDescent="0.2">
      <c r="A364" s="29">
        <v>43108</v>
      </c>
      <c r="B364" s="22" t="s">
        <v>220</v>
      </c>
      <c r="C364" s="30" t="s">
        <v>90</v>
      </c>
      <c r="D364" s="22" t="s">
        <v>1275</v>
      </c>
      <c r="E364" s="31">
        <v>154.24</v>
      </c>
      <c r="F364" s="31">
        <v>3547.5200000000004</v>
      </c>
      <c r="G364" s="22">
        <v>23</v>
      </c>
    </row>
    <row r="365" spans="1:7" ht="12.75" customHeight="1" x14ac:dyDescent="0.2">
      <c r="A365" s="29">
        <v>42971</v>
      </c>
      <c r="B365" s="22" t="s">
        <v>221</v>
      </c>
      <c r="C365" s="30" t="s">
        <v>89</v>
      </c>
      <c r="D365" s="22" t="s">
        <v>1275</v>
      </c>
      <c r="E365" s="31">
        <v>114.45</v>
      </c>
      <c r="F365" s="31">
        <v>1030.05</v>
      </c>
      <c r="G365" s="22">
        <v>9</v>
      </c>
    </row>
    <row r="366" spans="1:7" ht="12.75" customHeight="1" x14ac:dyDescent="0.2">
      <c r="A366" s="29">
        <v>42971</v>
      </c>
      <c r="B366" s="22" t="s">
        <v>222</v>
      </c>
      <c r="C366" s="30" t="s">
        <v>223</v>
      </c>
      <c r="D366" s="22" t="s">
        <v>1275</v>
      </c>
      <c r="E366" s="31">
        <v>9.5</v>
      </c>
      <c r="F366" s="31">
        <v>551</v>
      </c>
      <c r="G366" s="22">
        <v>58</v>
      </c>
    </row>
    <row r="367" spans="1:7" ht="12.75" customHeight="1" x14ac:dyDescent="0.2">
      <c r="A367" s="29">
        <v>42692</v>
      </c>
      <c r="B367" s="22" t="s">
        <v>224</v>
      </c>
      <c r="C367" s="30" t="s">
        <v>165</v>
      </c>
      <c r="D367" s="22" t="s">
        <v>1275</v>
      </c>
      <c r="E367" s="31">
        <v>8.8000000000000007</v>
      </c>
      <c r="F367" s="31">
        <v>2604.8000000000002</v>
      </c>
      <c r="G367" s="22">
        <v>296</v>
      </c>
    </row>
    <row r="368" spans="1:7" ht="12.75" customHeight="1" x14ac:dyDescent="0.2">
      <c r="A368" s="29">
        <v>43336</v>
      </c>
      <c r="B368" s="22" t="s">
        <v>225</v>
      </c>
      <c r="C368" s="30" t="s">
        <v>226</v>
      </c>
      <c r="D368" s="22" t="s">
        <v>1275</v>
      </c>
      <c r="E368" s="31">
        <v>3.81</v>
      </c>
      <c r="F368" s="31">
        <v>13003.53</v>
      </c>
      <c r="G368" s="22">
        <v>3413</v>
      </c>
    </row>
    <row r="369" spans="1:7" ht="12.75" customHeight="1" x14ac:dyDescent="0.2">
      <c r="A369" s="29">
        <v>42692</v>
      </c>
      <c r="B369" s="22" t="s">
        <v>227</v>
      </c>
      <c r="C369" s="30" t="s">
        <v>228</v>
      </c>
      <c r="D369" s="22" t="s">
        <v>1275</v>
      </c>
      <c r="E369" s="31">
        <v>81.23</v>
      </c>
      <c r="F369" s="31">
        <v>16246</v>
      </c>
      <c r="G369" s="22">
        <v>200</v>
      </c>
    </row>
    <row r="370" spans="1:7" ht="12.75" customHeight="1" x14ac:dyDescent="0.2">
      <c r="A370" s="29">
        <v>43889</v>
      </c>
      <c r="B370" s="22" t="s">
        <v>229</v>
      </c>
      <c r="C370" s="30" t="s">
        <v>166</v>
      </c>
      <c r="D370" s="22" t="s">
        <v>1275</v>
      </c>
      <c r="E370" s="31">
        <v>70</v>
      </c>
      <c r="F370" s="31">
        <v>1400</v>
      </c>
      <c r="G370" s="22">
        <v>20</v>
      </c>
    </row>
    <row r="371" spans="1:7" ht="12.75" customHeight="1" x14ac:dyDescent="0.2">
      <c r="A371" s="29">
        <v>42692</v>
      </c>
      <c r="B371" s="22" t="s">
        <v>230</v>
      </c>
      <c r="C371" s="30" t="s">
        <v>167</v>
      </c>
      <c r="D371" s="22" t="s">
        <v>1275</v>
      </c>
      <c r="E371" s="31">
        <v>55</v>
      </c>
      <c r="F371" s="31">
        <v>3740</v>
      </c>
      <c r="G371" s="22">
        <v>68</v>
      </c>
    </row>
    <row r="372" spans="1:7" ht="12.75" customHeight="1" x14ac:dyDescent="0.2">
      <c r="A372" s="29">
        <v>42692</v>
      </c>
      <c r="B372" s="22" t="s">
        <v>231</v>
      </c>
      <c r="C372" s="30" t="s">
        <v>168</v>
      </c>
      <c r="D372" s="22" t="s">
        <v>924</v>
      </c>
      <c r="E372" s="31">
        <v>25</v>
      </c>
      <c r="F372" s="31">
        <v>75</v>
      </c>
      <c r="G372" s="22">
        <v>3</v>
      </c>
    </row>
    <row r="373" spans="1:7" ht="12.75" customHeight="1" x14ac:dyDescent="0.2">
      <c r="A373" s="29">
        <v>42692</v>
      </c>
      <c r="B373" s="22" t="s">
        <v>232</v>
      </c>
      <c r="C373" s="30" t="s">
        <v>233</v>
      </c>
      <c r="D373" s="22" t="s">
        <v>1275</v>
      </c>
      <c r="E373" s="31">
        <v>178.5</v>
      </c>
      <c r="F373" s="31">
        <v>8925</v>
      </c>
      <c r="G373" s="22">
        <v>50</v>
      </c>
    </row>
    <row r="374" spans="1:7" ht="12.75" customHeight="1" x14ac:dyDescent="0.2">
      <c r="A374" s="29">
        <v>43858</v>
      </c>
      <c r="B374" s="22" t="s">
        <v>234</v>
      </c>
      <c r="C374" s="30" t="s">
        <v>3</v>
      </c>
      <c r="D374" s="22" t="s">
        <v>1275</v>
      </c>
      <c r="E374" s="31">
        <v>2.75</v>
      </c>
      <c r="F374" s="31">
        <v>343.75</v>
      </c>
      <c r="G374" s="22">
        <v>125</v>
      </c>
    </row>
    <row r="375" spans="1:7" ht="12.75" customHeight="1" x14ac:dyDescent="0.2">
      <c r="A375" s="29">
        <v>43003</v>
      </c>
      <c r="B375" s="22" t="s">
        <v>235</v>
      </c>
      <c r="C375" s="30" t="s">
        <v>236</v>
      </c>
      <c r="D375" s="22" t="s">
        <v>1275</v>
      </c>
      <c r="E375" s="31">
        <v>6.17</v>
      </c>
      <c r="F375" s="31">
        <v>8638</v>
      </c>
      <c r="G375" s="22">
        <v>1400</v>
      </c>
    </row>
    <row r="376" spans="1:7" ht="12.75" customHeight="1" x14ac:dyDescent="0.2">
      <c r="A376" s="29">
        <v>43858</v>
      </c>
      <c r="B376" s="22" t="s">
        <v>237</v>
      </c>
      <c r="C376" s="30" t="s">
        <v>91</v>
      </c>
      <c r="D376" s="22" t="s">
        <v>1275</v>
      </c>
      <c r="E376" s="31">
        <v>26.9</v>
      </c>
      <c r="F376" s="31">
        <v>6240.7999999999993</v>
      </c>
      <c r="G376" s="22">
        <v>232</v>
      </c>
    </row>
    <row r="377" spans="1:7" ht="12.75" customHeight="1" x14ac:dyDescent="0.2">
      <c r="A377" s="29">
        <v>43868</v>
      </c>
      <c r="B377" s="22" t="s">
        <v>238</v>
      </c>
      <c r="C377" s="30" t="s">
        <v>8</v>
      </c>
      <c r="D377" s="22" t="s">
        <v>1275</v>
      </c>
      <c r="E377" s="31">
        <v>27</v>
      </c>
      <c r="F377" s="31">
        <v>8289</v>
      </c>
      <c r="G377" s="22">
        <v>307</v>
      </c>
    </row>
    <row r="378" spans="1:7" ht="12.75" customHeight="1" x14ac:dyDescent="0.2">
      <c r="A378" s="29">
        <v>43858</v>
      </c>
      <c r="B378" s="22" t="s">
        <v>424</v>
      </c>
      <c r="C378" s="30" t="s">
        <v>425</v>
      </c>
      <c r="D378" s="22" t="s">
        <v>1275</v>
      </c>
      <c r="E378" s="31">
        <v>94</v>
      </c>
      <c r="F378" s="31">
        <v>23688</v>
      </c>
      <c r="G378" s="22">
        <v>252</v>
      </c>
    </row>
    <row r="379" spans="1:7" ht="12.75" customHeight="1" x14ac:dyDescent="0.2">
      <c r="A379" s="29">
        <v>42819</v>
      </c>
      <c r="B379" s="22" t="s">
        <v>1141</v>
      </c>
      <c r="C379" s="30" t="s">
        <v>1267</v>
      </c>
      <c r="D379" s="22" t="s">
        <v>1275</v>
      </c>
      <c r="E379" s="31">
        <v>164</v>
      </c>
      <c r="F379" s="31">
        <v>1968</v>
      </c>
      <c r="G379" s="22">
        <v>12</v>
      </c>
    </row>
    <row r="380" spans="1:7" ht="12.75" customHeight="1" x14ac:dyDescent="0.2">
      <c r="A380" s="29">
        <v>43003</v>
      </c>
      <c r="B380" s="22" t="s">
        <v>1388</v>
      </c>
      <c r="C380" s="30" t="s">
        <v>1389</v>
      </c>
      <c r="D380" s="22" t="s">
        <v>1275</v>
      </c>
      <c r="E380" s="31">
        <v>220.5</v>
      </c>
      <c r="F380" s="31">
        <v>132300</v>
      </c>
      <c r="G380" s="22">
        <v>600</v>
      </c>
    </row>
    <row r="381" spans="1:7" ht="12.75" customHeight="1" x14ac:dyDescent="0.2">
      <c r="A381" s="29">
        <v>43003</v>
      </c>
      <c r="B381" s="22" t="s">
        <v>1390</v>
      </c>
      <c r="C381" s="30" t="s">
        <v>1391</v>
      </c>
      <c r="D381" s="22" t="s">
        <v>1275</v>
      </c>
      <c r="E381" s="31">
        <v>28.35</v>
      </c>
      <c r="F381" s="31">
        <v>26280.45</v>
      </c>
      <c r="G381" s="22">
        <v>927</v>
      </c>
    </row>
    <row r="382" spans="1:7" ht="12.75" customHeight="1" x14ac:dyDescent="0.2">
      <c r="A382" s="29">
        <v>44530</v>
      </c>
      <c r="B382" s="22" t="s">
        <v>1392</v>
      </c>
      <c r="C382" s="30" t="s">
        <v>1393</v>
      </c>
      <c r="D382" s="22" t="s">
        <v>1275</v>
      </c>
      <c r="E382" s="31">
        <v>505.75</v>
      </c>
      <c r="F382" s="31">
        <v>101150</v>
      </c>
      <c r="G382" s="22">
        <v>200</v>
      </c>
    </row>
    <row r="383" spans="1:7" ht="12.75" customHeight="1" x14ac:dyDescent="0.2">
      <c r="A383" s="29">
        <v>44530</v>
      </c>
      <c r="B383" s="22" t="s">
        <v>1394</v>
      </c>
      <c r="C383" s="30" t="s">
        <v>1395</v>
      </c>
      <c r="D383" s="22" t="s">
        <v>1275</v>
      </c>
      <c r="E383" s="31">
        <v>505.75</v>
      </c>
      <c r="F383" s="31">
        <v>101150</v>
      </c>
      <c r="G383" s="22">
        <v>200</v>
      </c>
    </row>
    <row r="384" spans="1:7" ht="12.75" customHeight="1" x14ac:dyDescent="0.2">
      <c r="A384" s="29">
        <v>44530</v>
      </c>
      <c r="B384" s="22" t="s">
        <v>1396</v>
      </c>
      <c r="C384" s="30" t="s">
        <v>1397</v>
      </c>
      <c r="D384" s="22" t="s">
        <v>1275</v>
      </c>
      <c r="E384" s="31">
        <v>505.75</v>
      </c>
      <c r="F384" s="31">
        <v>101150</v>
      </c>
      <c r="G384" s="22">
        <v>200</v>
      </c>
    </row>
    <row r="385" spans="1:7" ht="12.75" customHeight="1" x14ac:dyDescent="0.2">
      <c r="A385" s="29">
        <v>44530</v>
      </c>
      <c r="B385" s="22" t="s">
        <v>1398</v>
      </c>
      <c r="C385" s="30" t="s">
        <v>1399</v>
      </c>
      <c r="D385" s="22" t="s">
        <v>1275</v>
      </c>
      <c r="E385" s="31">
        <v>505.75</v>
      </c>
      <c r="F385" s="31">
        <v>101150</v>
      </c>
      <c r="G385" s="22">
        <v>200</v>
      </c>
    </row>
    <row r="386" spans="1:7" ht="12.75" customHeight="1" x14ac:dyDescent="0.2">
      <c r="A386" s="29">
        <v>42692</v>
      </c>
      <c r="B386" s="22" t="s">
        <v>473</v>
      </c>
      <c r="C386" s="30" t="s">
        <v>101</v>
      </c>
      <c r="D386" s="22" t="s">
        <v>1275</v>
      </c>
      <c r="E386" s="31">
        <v>1300</v>
      </c>
      <c r="F386" s="31">
        <v>2600</v>
      </c>
      <c r="G386" s="22">
        <v>2</v>
      </c>
    </row>
    <row r="387" spans="1:7" ht="12.75" customHeight="1" x14ac:dyDescent="0.2">
      <c r="A387" s="29">
        <v>42692</v>
      </c>
      <c r="B387" s="22" t="s">
        <v>474</v>
      </c>
      <c r="C387" s="30" t="s">
        <v>102</v>
      </c>
      <c r="D387" s="22" t="s">
        <v>1275</v>
      </c>
      <c r="E387" s="31">
        <v>7300</v>
      </c>
      <c r="F387" s="31">
        <v>14600</v>
      </c>
      <c r="G387" s="22">
        <v>2</v>
      </c>
    </row>
    <row r="388" spans="1:7" ht="12.75" customHeight="1" x14ac:dyDescent="0.2">
      <c r="A388" s="29">
        <v>42692</v>
      </c>
      <c r="B388" s="22" t="s">
        <v>475</v>
      </c>
      <c r="C388" s="30" t="s">
        <v>103</v>
      </c>
      <c r="D388" s="22" t="s">
        <v>1275</v>
      </c>
      <c r="E388" s="31">
        <v>4364.41</v>
      </c>
      <c r="F388" s="31">
        <v>8728.82</v>
      </c>
      <c r="G388" s="22">
        <v>2</v>
      </c>
    </row>
    <row r="389" spans="1:7" ht="12.75" customHeight="1" x14ac:dyDescent="0.2">
      <c r="A389" s="29">
        <v>43864</v>
      </c>
      <c r="B389" s="22" t="s">
        <v>476</v>
      </c>
      <c r="C389" s="30" t="s">
        <v>104</v>
      </c>
      <c r="D389" s="22" t="s">
        <v>1275</v>
      </c>
      <c r="E389" s="31">
        <v>4322.03</v>
      </c>
      <c r="F389" s="31">
        <v>8644.06</v>
      </c>
      <c r="G389" s="22">
        <v>2</v>
      </c>
    </row>
    <row r="390" spans="1:7" ht="12.75" customHeight="1" x14ac:dyDescent="0.2">
      <c r="A390" s="29">
        <v>43003</v>
      </c>
      <c r="B390" s="22" t="s">
        <v>477</v>
      </c>
      <c r="C390" s="30" t="s">
        <v>19</v>
      </c>
      <c r="D390" s="22" t="s">
        <v>1275</v>
      </c>
      <c r="E390" s="31">
        <v>3813.56</v>
      </c>
      <c r="F390" s="31">
        <v>22881.360000000001</v>
      </c>
      <c r="G390" s="22">
        <v>6</v>
      </c>
    </row>
    <row r="391" spans="1:7" ht="12.75" customHeight="1" x14ac:dyDescent="0.2">
      <c r="A391" s="29">
        <v>42692</v>
      </c>
      <c r="B391" s="22" t="s">
        <v>478</v>
      </c>
      <c r="C391" s="30" t="s">
        <v>20</v>
      </c>
      <c r="D391" s="22" t="s">
        <v>1275</v>
      </c>
      <c r="E391" s="31">
        <v>4322.03</v>
      </c>
      <c r="F391" s="31">
        <v>21610.149999999998</v>
      </c>
      <c r="G391" s="22">
        <v>5</v>
      </c>
    </row>
    <row r="392" spans="1:7" ht="12.75" customHeight="1" x14ac:dyDescent="0.2">
      <c r="A392" s="29">
        <v>42692</v>
      </c>
      <c r="B392" s="22" t="s">
        <v>479</v>
      </c>
      <c r="C392" s="30" t="s">
        <v>21</v>
      </c>
      <c r="D392" s="22" t="s">
        <v>1275</v>
      </c>
      <c r="E392" s="31">
        <v>4322.03</v>
      </c>
      <c r="F392" s="31">
        <v>21610.149999999998</v>
      </c>
      <c r="G392" s="22">
        <v>5</v>
      </c>
    </row>
    <row r="393" spans="1:7" ht="12.75" customHeight="1" x14ac:dyDescent="0.2">
      <c r="A393" s="29">
        <v>42692</v>
      </c>
      <c r="B393" s="22" t="s">
        <v>480</v>
      </c>
      <c r="C393" s="30" t="s">
        <v>22</v>
      </c>
      <c r="D393" s="22" t="s">
        <v>1275</v>
      </c>
      <c r="E393" s="31">
        <v>4322.03</v>
      </c>
      <c r="F393" s="31">
        <v>25932.18</v>
      </c>
      <c r="G393" s="22">
        <v>6</v>
      </c>
    </row>
    <row r="394" spans="1:7" ht="12.75" customHeight="1" x14ac:dyDescent="0.2">
      <c r="A394" s="29">
        <v>43873</v>
      </c>
      <c r="B394" s="22" t="s">
        <v>481</v>
      </c>
      <c r="C394" s="30" t="s">
        <v>23</v>
      </c>
      <c r="D394" s="22" t="s">
        <v>1275</v>
      </c>
      <c r="E394" s="31">
        <v>7600</v>
      </c>
      <c r="F394" s="31">
        <v>60800</v>
      </c>
      <c r="G394" s="22">
        <v>8</v>
      </c>
    </row>
    <row r="395" spans="1:7" ht="12.75" customHeight="1" x14ac:dyDescent="0.2">
      <c r="A395" s="29">
        <v>42692</v>
      </c>
      <c r="B395" s="22" t="s">
        <v>482</v>
      </c>
      <c r="C395" s="30" t="s">
        <v>24</v>
      </c>
      <c r="D395" s="22" t="s">
        <v>1275</v>
      </c>
      <c r="E395" s="31">
        <v>5000</v>
      </c>
      <c r="F395" s="31">
        <v>25000</v>
      </c>
      <c r="G395" s="22">
        <v>5</v>
      </c>
    </row>
    <row r="396" spans="1:7" ht="12.75" customHeight="1" x14ac:dyDescent="0.2">
      <c r="A396" s="29">
        <v>42692</v>
      </c>
      <c r="B396" s="22" t="s">
        <v>483</v>
      </c>
      <c r="C396" s="30" t="s">
        <v>25</v>
      </c>
      <c r="D396" s="22" t="s">
        <v>1275</v>
      </c>
      <c r="E396" s="31">
        <v>7900</v>
      </c>
      <c r="F396" s="31">
        <v>15800</v>
      </c>
      <c r="G396" s="22">
        <v>2</v>
      </c>
    </row>
    <row r="397" spans="1:7" ht="12.75" customHeight="1" x14ac:dyDescent="0.2">
      <c r="A397" s="29">
        <v>42692</v>
      </c>
      <c r="B397" s="22" t="s">
        <v>484</v>
      </c>
      <c r="C397" s="30" t="s">
        <v>26</v>
      </c>
      <c r="D397" s="22" t="s">
        <v>1275</v>
      </c>
      <c r="E397" s="31">
        <v>7900</v>
      </c>
      <c r="F397" s="31">
        <v>15800</v>
      </c>
      <c r="G397" s="22">
        <v>2</v>
      </c>
    </row>
    <row r="398" spans="1:7" ht="12.75" customHeight="1" x14ac:dyDescent="0.2">
      <c r="A398" s="29">
        <v>42692</v>
      </c>
      <c r="B398" s="22" t="s">
        <v>485</v>
      </c>
      <c r="C398" s="30" t="s">
        <v>27</v>
      </c>
      <c r="D398" s="22" t="s">
        <v>1275</v>
      </c>
      <c r="E398" s="31">
        <v>9500</v>
      </c>
      <c r="F398" s="31">
        <v>9500</v>
      </c>
      <c r="G398" s="22">
        <v>1</v>
      </c>
    </row>
    <row r="399" spans="1:7" ht="12.75" customHeight="1" x14ac:dyDescent="0.2">
      <c r="A399" s="29">
        <v>42692</v>
      </c>
      <c r="B399" s="22" t="s">
        <v>486</v>
      </c>
      <c r="C399" s="30" t="s">
        <v>161</v>
      </c>
      <c r="D399" s="22" t="s">
        <v>1275</v>
      </c>
      <c r="E399" s="31">
        <v>2869</v>
      </c>
      <c r="F399" s="31">
        <v>48773</v>
      </c>
      <c r="G399" s="22">
        <v>17</v>
      </c>
    </row>
    <row r="400" spans="1:7" ht="12.75" customHeight="1" x14ac:dyDescent="0.2">
      <c r="A400" s="29">
        <v>43111</v>
      </c>
      <c r="B400" s="22" t="s">
        <v>487</v>
      </c>
      <c r="C400" s="30" t="s">
        <v>28</v>
      </c>
      <c r="D400" s="22" t="s">
        <v>1275</v>
      </c>
      <c r="E400" s="31">
        <v>8050.85</v>
      </c>
      <c r="F400" s="31">
        <v>24152.550000000003</v>
      </c>
      <c r="G400" s="22">
        <v>3</v>
      </c>
    </row>
    <row r="401" spans="1:7" ht="12.75" customHeight="1" x14ac:dyDescent="0.2">
      <c r="A401" s="29">
        <v>42562</v>
      </c>
      <c r="B401" s="22" t="s">
        <v>488</v>
      </c>
      <c r="C401" s="30" t="s">
        <v>29</v>
      </c>
      <c r="D401" s="22" t="s">
        <v>1275</v>
      </c>
      <c r="E401" s="31">
        <v>950</v>
      </c>
      <c r="F401" s="31">
        <v>18050</v>
      </c>
      <c r="G401" s="22">
        <v>19</v>
      </c>
    </row>
    <row r="402" spans="1:7" ht="12.75" customHeight="1" x14ac:dyDescent="0.2">
      <c r="A402" s="29">
        <v>42992</v>
      </c>
      <c r="B402" s="22" t="s">
        <v>489</v>
      </c>
      <c r="C402" s="30" t="s">
        <v>30</v>
      </c>
      <c r="D402" s="22" t="s">
        <v>1275</v>
      </c>
      <c r="E402" s="31">
        <v>2618.64</v>
      </c>
      <c r="F402" s="31">
        <v>26186.399999999998</v>
      </c>
      <c r="G402" s="22">
        <v>10</v>
      </c>
    </row>
    <row r="403" spans="1:7" ht="12.75" customHeight="1" x14ac:dyDescent="0.2">
      <c r="A403" s="29">
        <v>42992</v>
      </c>
      <c r="B403" s="22" t="s">
        <v>490</v>
      </c>
      <c r="C403" s="30" t="s">
        <v>31</v>
      </c>
      <c r="D403" s="22" t="s">
        <v>1275</v>
      </c>
      <c r="E403" s="31">
        <v>2584.75</v>
      </c>
      <c r="F403" s="31">
        <v>20678</v>
      </c>
      <c r="G403" s="22">
        <v>8</v>
      </c>
    </row>
    <row r="404" spans="1:7" ht="12.75" customHeight="1" x14ac:dyDescent="0.2">
      <c r="A404" s="29">
        <v>42692</v>
      </c>
      <c r="B404" s="22" t="s">
        <v>491</v>
      </c>
      <c r="C404" s="30" t="s">
        <v>32</v>
      </c>
      <c r="D404" s="22" t="s">
        <v>1275</v>
      </c>
      <c r="E404" s="31">
        <v>2618.64</v>
      </c>
      <c r="F404" s="31">
        <v>28805.039999999997</v>
      </c>
      <c r="G404" s="22">
        <v>11</v>
      </c>
    </row>
    <row r="405" spans="1:7" ht="12.75" customHeight="1" x14ac:dyDescent="0.2">
      <c r="A405" s="29">
        <v>43731</v>
      </c>
      <c r="B405" s="22" t="s">
        <v>492</v>
      </c>
      <c r="C405" s="30" t="s">
        <v>33</v>
      </c>
      <c r="D405" s="22" t="s">
        <v>1275</v>
      </c>
      <c r="E405" s="31">
        <v>3728.81</v>
      </c>
      <c r="F405" s="31">
        <v>7457.62</v>
      </c>
      <c r="G405" s="22">
        <v>2</v>
      </c>
    </row>
    <row r="406" spans="1:7" ht="12.75" customHeight="1" x14ac:dyDescent="0.2">
      <c r="A406" s="29">
        <v>43731</v>
      </c>
      <c r="B406" s="22" t="s">
        <v>493</v>
      </c>
      <c r="C406" s="30" t="s">
        <v>34</v>
      </c>
      <c r="D406" s="22" t="s">
        <v>1275</v>
      </c>
      <c r="E406" s="31">
        <v>1500</v>
      </c>
      <c r="F406" s="31">
        <v>1500</v>
      </c>
      <c r="G406" s="22">
        <v>1</v>
      </c>
    </row>
    <row r="407" spans="1:7" ht="12.75" customHeight="1" x14ac:dyDescent="0.2">
      <c r="A407" s="29">
        <v>43731</v>
      </c>
      <c r="B407" s="22" t="s">
        <v>494</v>
      </c>
      <c r="C407" s="30" t="s">
        <v>35</v>
      </c>
      <c r="D407" s="22" t="s">
        <v>1275</v>
      </c>
      <c r="E407" s="31">
        <v>2966.1</v>
      </c>
      <c r="F407" s="31">
        <v>14830.5</v>
      </c>
      <c r="G407" s="22">
        <v>5</v>
      </c>
    </row>
    <row r="408" spans="1:7" ht="12.75" customHeight="1" x14ac:dyDescent="0.2">
      <c r="A408" s="29">
        <v>43731</v>
      </c>
      <c r="B408" s="22" t="s">
        <v>495</v>
      </c>
      <c r="C408" s="30" t="s">
        <v>36</v>
      </c>
      <c r="D408" s="22" t="s">
        <v>1275</v>
      </c>
      <c r="E408" s="31">
        <v>7440</v>
      </c>
      <c r="F408" s="31">
        <v>22320</v>
      </c>
      <c r="G408" s="22">
        <v>3</v>
      </c>
    </row>
    <row r="409" spans="1:7" ht="12.75" customHeight="1" x14ac:dyDescent="0.2">
      <c r="A409" s="29">
        <v>43784</v>
      </c>
      <c r="B409" s="22" t="s">
        <v>496</v>
      </c>
      <c r="C409" s="30" t="s">
        <v>37</v>
      </c>
      <c r="D409" s="22" t="s">
        <v>1275</v>
      </c>
      <c r="E409" s="31">
        <v>1227.96</v>
      </c>
      <c r="F409" s="31">
        <v>12279.6</v>
      </c>
      <c r="G409" s="22">
        <v>10</v>
      </c>
    </row>
    <row r="410" spans="1:7" ht="12.75" customHeight="1" x14ac:dyDescent="0.2">
      <c r="A410" s="29">
        <v>43784</v>
      </c>
      <c r="B410" s="22" t="s">
        <v>497</v>
      </c>
      <c r="C410" s="30" t="s">
        <v>38</v>
      </c>
      <c r="D410" s="22" t="s">
        <v>1275</v>
      </c>
      <c r="E410" s="31">
        <v>1864.41</v>
      </c>
      <c r="F410" s="31">
        <v>11186.460000000001</v>
      </c>
      <c r="G410" s="22">
        <v>6</v>
      </c>
    </row>
    <row r="411" spans="1:7" ht="12.75" customHeight="1" x14ac:dyDescent="0.2">
      <c r="A411" s="29">
        <v>43731</v>
      </c>
      <c r="B411" s="22" t="s">
        <v>498</v>
      </c>
      <c r="C411" s="30" t="s">
        <v>499</v>
      </c>
      <c r="D411" s="22" t="s">
        <v>1275</v>
      </c>
      <c r="E411" s="31">
        <v>4554</v>
      </c>
      <c r="F411" s="31">
        <v>22770</v>
      </c>
      <c r="G411" s="22">
        <v>5</v>
      </c>
    </row>
    <row r="412" spans="1:7" ht="12.75" customHeight="1" x14ac:dyDescent="0.2">
      <c r="A412" s="29">
        <v>43731</v>
      </c>
      <c r="B412" s="22" t="s">
        <v>500</v>
      </c>
      <c r="C412" s="30" t="s">
        <v>39</v>
      </c>
      <c r="D412" s="22" t="s">
        <v>1275</v>
      </c>
      <c r="E412" s="31">
        <v>7101.21</v>
      </c>
      <c r="F412" s="31">
        <v>106518.15</v>
      </c>
      <c r="G412" s="22">
        <v>15</v>
      </c>
    </row>
    <row r="413" spans="1:7" ht="12.75" customHeight="1" x14ac:dyDescent="0.2">
      <c r="A413" s="29">
        <v>43731</v>
      </c>
      <c r="B413" s="22" t="s">
        <v>501</v>
      </c>
      <c r="C413" s="30" t="s">
        <v>40</v>
      </c>
      <c r="D413" s="22" t="s">
        <v>1275</v>
      </c>
      <c r="E413" s="31">
        <v>1575.88</v>
      </c>
      <c r="F413" s="31">
        <v>6303.52</v>
      </c>
      <c r="G413" s="22">
        <v>4</v>
      </c>
    </row>
    <row r="414" spans="1:7" ht="12.75" customHeight="1" x14ac:dyDescent="0.2">
      <c r="A414" s="29">
        <v>43731</v>
      </c>
      <c r="B414" s="22" t="s">
        <v>502</v>
      </c>
      <c r="C414" s="30" t="s">
        <v>41</v>
      </c>
      <c r="D414" s="22" t="s">
        <v>1275</v>
      </c>
      <c r="E414" s="31">
        <v>7557.9</v>
      </c>
      <c r="F414" s="31">
        <v>52905.299999999996</v>
      </c>
      <c r="G414" s="22">
        <v>7</v>
      </c>
    </row>
    <row r="415" spans="1:7" ht="12.75" customHeight="1" x14ac:dyDescent="0.2">
      <c r="A415" s="29">
        <v>43731</v>
      </c>
      <c r="B415" s="22" t="s">
        <v>503</v>
      </c>
      <c r="C415" s="30" t="s">
        <v>504</v>
      </c>
      <c r="D415" s="22" t="s">
        <v>1275</v>
      </c>
      <c r="E415" s="31">
        <v>2500</v>
      </c>
      <c r="F415" s="31">
        <v>2500</v>
      </c>
      <c r="G415" s="22">
        <v>1</v>
      </c>
    </row>
    <row r="416" spans="1:7" ht="12.75" customHeight="1" x14ac:dyDescent="0.2">
      <c r="A416" s="29">
        <v>43731</v>
      </c>
      <c r="B416" s="22" t="s">
        <v>505</v>
      </c>
      <c r="C416" s="30" t="s">
        <v>506</v>
      </c>
      <c r="D416" s="22" t="s">
        <v>1275</v>
      </c>
      <c r="E416" s="31">
        <v>2600</v>
      </c>
      <c r="F416" s="31">
        <v>18200</v>
      </c>
      <c r="G416" s="22">
        <v>7</v>
      </c>
    </row>
    <row r="417" spans="1:7" ht="12.75" customHeight="1" x14ac:dyDescent="0.2">
      <c r="A417" s="29">
        <v>43731</v>
      </c>
      <c r="B417" s="22" t="s">
        <v>507</v>
      </c>
      <c r="C417" s="30" t="s">
        <v>106</v>
      </c>
      <c r="D417" s="22" t="s">
        <v>1275</v>
      </c>
      <c r="E417" s="31">
        <v>1800</v>
      </c>
      <c r="F417" s="31">
        <v>3600</v>
      </c>
      <c r="G417" s="22">
        <v>2</v>
      </c>
    </row>
    <row r="418" spans="1:7" ht="12.75" customHeight="1" x14ac:dyDescent="0.2">
      <c r="A418" s="29">
        <v>43731</v>
      </c>
      <c r="B418" s="22" t="s">
        <v>508</v>
      </c>
      <c r="C418" s="30" t="s">
        <v>42</v>
      </c>
      <c r="D418" s="22" t="s">
        <v>1275</v>
      </c>
      <c r="E418" s="31">
        <v>9050</v>
      </c>
      <c r="F418" s="31">
        <v>72400</v>
      </c>
      <c r="G418" s="22">
        <v>8</v>
      </c>
    </row>
    <row r="419" spans="1:7" ht="12.75" customHeight="1" x14ac:dyDescent="0.2">
      <c r="A419" s="29">
        <v>43731</v>
      </c>
      <c r="B419" s="22" t="s">
        <v>509</v>
      </c>
      <c r="C419" s="30" t="s">
        <v>43</v>
      </c>
      <c r="D419" s="22" t="s">
        <v>1275</v>
      </c>
      <c r="E419" s="31">
        <v>9050</v>
      </c>
      <c r="F419" s="31">
        <v>45250</v>
      </c>
      <c r="G419" s="22">
        <v>5</v>
      </c>
    </row>
    <row r="420" spans="1:7" ht="12.75" customHeight="1" x14ac:dyDescent="0.2">
      <c r="A420" s="29">
        <v>43731</v>
      </c>
      <c r="B420" s="22" t="s">
        <v>510</v>
      </c>
      <c r="C420" s="30" t="s">
        <v>44</v>
      </c>
      <c r="D420" s="22" t="s">
        <v>1275</v>
      </c>
      <c r="E420" s="31">
        <v>9050</v>
      </c>
      <c r="F420" s="31">
        <v>72400</v>
      </c>
      <c r="G420" s="22">
        <v>8</v>
      </c>
    </row>
    <row r="421" spans="1:7" ht="12.75" customHeight="1" x14ac:dyDescent="0.2">
      <c r="A421" s="29">
        <v>43784</v>
      </c>
      <c r="B421" s="22" t="s">
        <v>515</v>
      </c>
      <c r="C421" s="30" t="s">
        <v>45</v>
      </c>
      <c r="D421" s="22" t="s">
        <v>1275</v>
      </c>
      <c r="E421" s="31">
        <v>2070</v>
      </c>
      <c r="F421" s="31">
        <v>2070</v>
      </c>
      <c r="G421" s="22">
        <v>1</v>
      </c>
    </row>
    <row r="422" spans="1:7" ht="12.75" customHeight="1" x14ac:dyDescent="0.2">
      <c r="A422" s="29">
        <v>43784</v>
      </c>
      <c r="B422" s="22" t="s">
        <v>511</v>
      </c>
      <c r="C422" s="30" t="s">
        <v>512</v>
      </c>
      <c r="D422" s="22" t="s">
        <v>1275</v>
      </c>
      <c r="E422" s="31">
        <v>3500</v>
      </c>
      <c r="F422" s="31">
        <v>3500</v>
      </c>
      <c r="G422" s="22">
        <v>1</v>
      </c>
    </row>
    <row r="423" spans="1:7" ht="12.75" customHeight="1" x14ac:dyDescent="0.2">
      <c r="A423" s="29">
        <v>43784</v>
      </c>
      <c r="B423" s="22" t="s">
        <v>513</v>
      </c>
      <c r="C423" s="30" t="s">
        <v>46</v>
      </c>
      <c r="D423" s="22" t="s">
        <v>1275</v>
      </c>
      <c r="E423" s="31">
        <v>2500</v>
      </c>
      <c r="F423" s="31">
        <v>15000</v>
      </c>
      <c r="G423" s="22">
        <v>6</v>
      </c>
    </row>
    <row r="424" spans="1:7" ht="12.75" customHeight="1" x14ac:dyDescent="0.2">
      <c r="A424" s="29">
        <v>43784</v>
      </c>
      <c r="B424" s="22" t="s">
        <v>514</v>
      </c>
      <c r="C424" s="30" t="s">
        <v>47</v>
      </c>
      <c r="D424" s="22" t="s">
        <v>1275</v>
      </c>
      <c r="E424" s="31">
        <v>150</v>
      </c>
      <c r="F424" s="31">
        <v>450</v>
      </c>
      <c r="G424" s="22">
        <v>3</v>
      </c>
    </row>
    <row r="425" spans="1:7" ht="12.75" customHeight="1" x14ac:dyDescent="0.2">
      <c r="A425" s="29">
        <v>43784</v>
      </c>
      <c r="B425" s="22" t="s">
        <v>516</v>
      </c>
      <c r="C425" s="30" t="s">
        <v>48</v>
      </c>
      <c r="D425" s="22" t="s">
        <v>1275</v>
      </c>
      <c r="E425" s="31">
        <v>3760.96</v>
      </c>
      <c r="F425" s="31">
        <v>26326.720000000001</v>
      </c>
      <c r="G425" s="22">
        <v>7</v>
      </c>
    </row>
    <row r="426" spans="1:7" ht="12.75" customHeight="1" x14ac:dyDescent="0.2">
      <c r="A426" s="29">
        <v>43731</v>
      </c>
      <c r="B426" s="22" t="s">
        <v>517</v>
      </c>
      <c r="C426" s="30" t="s">
        <v>49</v>
      </c>
      <c r="D426" s="22" t="s">
        <v>1275</v>
      </c>
      <c r="E426" s="31">
        <v>6500</v>
      </c>
      <c r="F426" s="31">
        <v>6500</v>
      </c>
      <c r="G426" s="22">
        <v>1</v>
      </c>
    </row>
    <row r="427" spans="1:7" ht="12.75" customHeight="1" x14ac:dyDescent="0.2">
      <c r="A427" s="29">
        <v>43731</v>
      </c>
      <c r="B427" s="22" t="s">
        <v>518</v>
      </c>
      <c r="C427" s="30" t="s">
        <v>50</v>
      </c>
      <c r="D427" s="22" t="s">
        <v>1275</v>
      </c>
      <c r="E427" s="31">
        <v>3727.5</v>
      </c>
      <c r="F427" s="31">
        <v>7455</v>
      </c>
      <c r="G427" s="22">
        <v>2</v>
      </c>
    </row>
    <row r="428" spans="1:7" ht="12.75" customHeight="1" x14ac:dyDescent="0.2">
      <c r="A428" s="29">
        <v>43731</v>
      </c>
      <c r="B428" s="22" t="s">
        <v>519</v>
      </c>
      <c r="C428" s="30" t="s">
        <v>87</v>
      </c>
      <c r="D428" s="22" t="s">
        <v>1275</v>
      </c>
      <c r="E428" s="31">
        <v>2118.64</v>
      </c>
      <c r="F428" s="31">
        <v>4237.28</v>
      </c>
      <c r="G428" s="22">
        <v>2</v>
      </c>
    </row>
    <row r="429" spans="1:7" ht="12.75" customHeight="1" x14ac:dyDescent="0.2">
      <c r="A429" s="29">
        <v>43731</v>
      </c>
      <c r="B429" s="22" t="s">
        <v>520</v>
      </c>
      <c r="C429" s="30" t="s">
        <v>88</v>
      </c>
      <c r="D429" s="22" t="s">
        <v>1275</v>
      </c>
      <c r="E429" s="31">
        <v>2118.64</v>
      </c>
      <c r="F429" s="31">
        <v>16949.12</v>
      </c>
      <c r="G429" s="22">
        <v>8</v>
      </c>
    </row>
    <row r="430" spans="1:7" ht="12.75" customHeight="1" x14ac:dyDescent="0.2">
      <c r="A430" s="29">
        <v>43731</v>
      </c>
      <c r="B430" s="22" t="s">
        <v>521</v>
      </c>
      <c r="C430" s="30" t="s">
        <v>522</v>
      </c>
      <c r="D430" s="22" t="s">
        <v>1275</v>
      </c>
      <c r="E430" s="31">
        <v>2118.64</v>
      </c>
      <c r="F430" s="31">
        <v>12711.84</v>
      </c>
      <c r="G430" s="22">
        <v>6</v>
      </c>
    </row>
    <row r="431" spans="1:7" ht="12.75" customHeight="1" x14ac:dyDescent="0.2">
      <c r="A431" s="29">
        <v>43784</v>
      </c>
      <c r="B431" s="22" t="s">
        <v>523</v>
      </c>
      <c r="C431" s="30" t="s">
        <v>105</v>
      </c>
      <c r="D431" s="22" t="s">
        <v>1275</v>
      </c>
      <c r="E431" s="31">
        <v>2500</v>
      </c>
      <c r="F431" s="31">
        <v>5000</v>
      </c>
      <c r="G431" s="22">
        <v>2</v>
      </c>
    </row>
    <row r="432" spans="1:7" ht="12.75" customHeight="1" x14ac:dyDescent="0.2">
      <c r="A432" s="29">
        <v>43784</v>
      </c>
      <c r="B432" s="22" t="s">
        <v>524</v>
      </c>
      <c r="C432" s="30" t="s">
        <v>525</v>
      </c>
      <c r="D432" s="22" t="s">
        <v>1275</v>
      </c>
      <c r="E432" s="31">
        <v>3065.99</v>
      </c>
      <c r="F432" s="31">
        <v>6131.98</v>
      </c>
      <c r="G432" s="22">
        <v>2</v>
      </c>
    </row>
    <row r="433" spans="1:7" ht="12.75" customHeight="1" x14ac:dyDescent="0.2">
      <c r="A433" s="29">
        <v>43731</v>
      </c>
      <c r="B433" s="22" t="s">
        <v>526</v>
      </c>
      <c r="C433" s="30" t="s">
        <v>527</v>
      </c>
      <c r="D433" s="22" t="s">
        <v>1275</v>
      </c>
      <c r="E433" s="31">
        <v>2943.99</v>
      </c>
      <c r="F433" s="31">
        <v>5887.98</v>
      </c>
      <c r="G433" s="22">
        <v>2</v>
      </c>
    </row>
    <row r="434" spans="1:7" ht="12.75" customHeight="1" x14ac:dyDescent="0.2">
      <c r="A434" s="29">
        <v>43881</v>
      </c>
      <c r="B434" s="22" t="s">
        <v>528</v>
      </c>
      <c r="C434" s="30" t="s">
        <v>529</v>
      </c>
      <c r="D434" s="22" t="s">
        <v>1275</v>
      </c>
      <c r="E434" s="31">
        <v>3065.99</v>
      </c>
      <c r="F434" s="31">
        <v>6131.98</v>
      </c>
      <c r="G434" s="22">
        <v>2</v>
      </c>
    </row>
    <row r="435" spans="1:7" ht="12.75" customHeight="1" x14ac:dyDescent="0.2">
      <c r="A435" s="29">
        <v>43881</v>
      </c>
      <c r="B435" s="22" t="s">
        <v>530</v>
      </c>
      <c r="C435" s="30" t="s">
        <v>531</v>
      </c>
      <c r="D435" s="22" t="s">
        <v>1275</v>
      </c>
      <c r="E435" s="31">
        <v>3065.99</v>
      </c>
      <c r="F435" s="31">
        <v>6131.98</v>
      </c>
      <c r="G435" s="22">
        <v>2</v>
      </c>
    </row>
    <row r="436" spans="1:7" ht="12.75" customHeight="1" x14ac:dyDescent="0.2">
      <c r="A436" s="29">
        <v>43881</v>
      </c>
      <c r="B436" s="22" t="s">
        <v>532</v>
      </c>
      <c r="C436" s="30" t="s">
        <v>533</v>
      </c>
      <c r="D436" s="22" t="s">
        <v>1275</v>
      </c>
      <c r="E436" s="31">
        <v>1864.41</v>
      </c>
      <c r="F436" s="31">
        <v>3728.82</v>
      </c>
      <c r="G436" s="22">
        <v>2</v>
      </c>
    </row>
    <row r="437" spans="1:7" ht="12.75" customHeight="1" x14ac:dyDescent="0.2">
      <c r="A437" s="29">
        <v>43881</v>
      </c>
      <c r="B437" s="22" t="s">
        <v>534</v>
      </c>
      <c r="C437" s="30" t="s">
        <v>535</v>
      </c>
      <c r="D437" s="22" t="s">
        <v>1275</v>
      </c>
      <c r="E437" s="31">
        <v>4130</v>
      </c>
      <c r="F437" s="31">
        <v>16520</v>
      </c>
      <c r="G437" s="22">
        <v>4</v>
      </c>
    </row>
    <row r="438" spans="1:7" ht="12.75" customHeight="1" x14ac:dyDescent="0.2">
      <c r="A438" s="29">
        <v>43881</v>
      </c>
      <c r="B438" s="22" t="s">
        <v>536</v>
      </c>
      <c r="C438" s="30" t="s">
        <v>537</v>
      </c>
      <c r="D438" s="22" t="s">
        <v>1275</v>
      </c>
      <c r="E438" s="31">
        <v>7800</v>
      </c>
      <c r="F438" s="31">
        <v>62400</v>
      </c>
      <c r="G438" s="22">
        <v>8</v>
      </c>
    </row>
    <row r="439" spans="1:7" ht="12.75" customHeight="1" x14ac:dyDescent="0.2">
      <c r="A439" s="29">
        <v>43881</v>
      </c>
      <c r="B439" s="22" t="s">
        <v>538</v>
      </c>
      <c r="C439" s="30" t="s">
        <v>539</v>
      </c>
      <c r="D439" s="22" t="s">
        <v>1275</v>
      </c>
      <c r="E439" s="31">
        <v>1450</v>
      </c>
      <c r="F439" s="31">
        <v>1450</v>
      </c>
      <c r="G439" s="22">
        <v>1</v>
      </c>
    </row>
    <row r="440" spans="1:7" ht="12.75" customHeight="1" x14ac:dyDescent="0.2">
      <c r="A440" s="29">
        <v>43881</v>
      </c>
      <c r="B440" s="22" t="s">
        <v>540</v>
      </c>
      <c r="C440" s="30" t="s">
        <v>541</v>
      </c>
      <c r="D440" s="22" t="s">
        <v>1275</v>
      </c>
      <c r="E440" s="31">
        <v>2400</v>
      </c>
      <c r="F440" s="31">
        <v>2400</v>
      </c>
      <c r="G440" s="22">
        <v>1</v>
      </c>
    </row>
    <row r="441" spans="1:7" ht="12.75" customHeight="1" x14ac:dyDescent="0.2">
      <c r="A441" s="29">
        <v>43881</v>
      </c>
      <c r="B441" s="22" t="s">
        <v>542</v>
      </c>
      <c r="C441" s="30" t="s">
        <v>543</v>
      </c>
      <c r="D441" s="22" t="s">
        <v>1275</v>
      </c>
      <c r="E441" s="31">
        <v>3400</v>
      </c>
      <c r="F441" s="31">
        <v>3400</v>
      </c>
      <c r="G441" s="22">
        <v>1</v>
      </c>
    </row>
    <row r="442" spans="1:7" ht="12.75" customHeight="1" x14ac:dyDescent="0.2">
      <c r="A442" s="29">
        <v>43881</v>
      </c>
      <c r="B442" s="22" t="s">
        <v>544</v>
      </c>
      <c r="C442" s="30" t="s">
        <v>545</v>
      </c>
      <c r="D442" s="22" t="s">
        <v>1275</v>
      </c>
      <c r="E442" s="31">
        <v>3569</v>
      </c>
      <c r="F442" s="31">
        <v>3569</v>
      </c>
      <c r="G442" s="22">
        <v>1</v>
      </c>
    </row>
    <row r="443" spans="1:7" ht="12.75" customHeight="1" x14ac:dyDescent="0.2">
      <c r="A443" s="29">
        <v>43881</v>
      </c>
      <c r="B443" s="22" t="s">
        <v>546</v>
      </c>
      <c r="C443" s="30" t="s">
        <v>162</v>
      </c>
      <c r="D443" s="22" t="s">
        <v>1275</v>
      </c>
      <c r="E443" s="31">
        <v>1786</v>
      </c>
      <c r="F443" s="31">
        <v>7144</v>
      </c>
      <c r="G443" s="22">
        <v>4</v>
      </c>
    </row>
    <row r="444" spans="1:7" ht="12.75" customHeight="1" x14ac:dyDescent="0.2">
      <c r="A444" s="29">
        <v>44539</v>
      </c>
      <c r="B444" s="22" t="s">
        <v>1142</v>
      </c>
      <c r="C444" s="30" t="s">
        <v>1268</v>
      </c>
      <c r="D444" s="22" t="s">
        <v>1275</v>
      </c>
      <c r="E444" s="31">
        <v>2810</v>
      </c>
      <c r="F444" s="31">
        <v>28100</v>
      </c>
      <c r="G444" s="22">
        <v>10</v>
      </c>
    </row>
    <row r="445" spans="1:7" ht="12.75" customHeight="1" x14ac:dyDescent="0.2">
      <c r="A445" s="29">
        <v>44539</v>
      </c>
      <c r="B445" s="22" t="s">
        <v>1143</v>
      </c>
      <c r="C445" s="30" t="s">
        <v>1269</v>
      </c>
      <c r="D445" s="22" t="s">
        <v>1275</v>
      </c>
      <c r="E445" s="31">
        <v>3050</v>
      </c>
      <c r="F445" s="31">
        <v>30500</v>
      </c>
      <c r="G445" s="22">
        <v>10</v>
      </c>
    </row>
    <row r="446" spans="1:7" ht="12.75" customHeight="1" x14ac:dyDescent="0.2">
      <c r="A446" s="29">
        <v>44539</v>
      </c>
      <c r="B446" s="22" t="s">
        <v>1144</v>
      </c>
      <c r="C446" s="30" t="s">
        <v>1270</v>
      </c>
      <c r="D446" s="22" t="s">
        <v>1275</v>
      </c>
      <c r="E446" s="31">
        <v>3050</v>
      </c>
      <c r="F446" s="31">
        <v>27450</v>
      </c>
      <c r="G446" s="22">
        <v>9</v>
      </c>
    </row>
    <row r="447" spans="1:7" ht="12.75" customHeight="1" x14ac:dyDescent="0.2">
      <c r="A447" s="29">
        <v>44539</v>
      </c>
      <c r="B447" s="22" t="s">
        <v>1145</v>
      </c>
      <c r="C447" s="30" t="s">
        <v>1271</v>
      </c>
      <c r="D447" s="22" t="s">
        <v>1275</v>
      </c>
      <c r="E447" s="31">
        <v>3050</v>
      </c>
      <c r="F447" s="31">
        <v>30500</v>
      </c>
      <c r="G447" s="22">
        <v>10</v>
      </c>
    </row>
    <row r="448" spans="1:7" ht="12.75" customHeight="1" x14ac:dyDescent="0.2">
      <c r="A448" s="29">
        <v>44539</v>
      </c>
      <c r="B448" s="22" t="s">
        <v>1400</v>
      </c>
      <c r="C448" s="30" t="s">
        <v>1401</v>
      </c>
      <c r="D448" s="22" t="s">
        <v>1275</v>
      </c>
      <c r="E448" s="31">
        <v>8655.18</v>
      </c>
      <c r="F448" s="31">
        <v>86551.8</v>
      </c>
      <c r="G448" s="22">
        <v>10</v>
      </c>
    </row>
    <row r="449" spans="1:7" ht="12.75" customHeight="1" x14ac:dyDescent="0.2">
      <c r="A449" s="29">
        <v>44539</v>
      </c>
      <c r="B449" s="22" t="s">
        <v>1402</v>
      </c>
      <c r="C449" s="30" t="s">
        <v>1403</v>
      </c>
      <c r="D449" s="22" t="s">
        <v>1275</v>
      </c>
      <c r="E449" s="31">
        <v>7500</v>
      </c>
      <c r="F449" s="31">
        <v>75000</v>
      </c>
      <c r="G449" s="22">
        <v>10</v>
      </c>
    </row>
    <row r="450" spans="1:7" ht="12.75" customHeight="1" x14ac:dyDescent="0.2">
      <c r="A450" s="29">
        <v>44539</v>
      </c>
      <c r="B450" s="22" t="s">
        <v>1404</v>
      </c>
      <c r="C450" s="30" t="s">
        <v>1405</v>
      </c>
      <c r="D450" s="22" t="s">
        <v>1275</v>
      </c>
      <c r="E450" s="31">
        <v>3500</v>
      </c>
      <c r="F450" s="31">
        <v>21000</v>
      </c>
      <c r="G450" s="22">
        <v>6</v>
      </c>
    </row>
    <row r="451" spans="1:7" ht="12.75" customHeight="1" x14ac:dyDescent="0.2">
      <c r="A451" s="9"/>
      <c r="B451" s="25"/>
      <c r="D451" s="25"/>
      <c r="E451" s="26"/>
      <c r="F451" s="27"/>
      <c r="G451" s="28"/>
    </row>
    <row r="452" spans="1:7" ht="12.75" customHeight="1" x14ac:dyDescent="0.2">
      <c r="A452" s="9"/>
      <c r="B452" s="25"/>
      <c r="D452" s="25"/>
      <c r="E452" s="26"/>
      <c r="F452" s="27"/>
      <c r="G452" s="28"/>
    </row>
    <row r="453" spans="1:7" ht="12.75" customHeight="1" x14ac:dyDescent="0.2">
      <c r="A453" s="9"/>
      <c r="B453" s="25"/>
      <c r="D453" s="25"/>
      <c r="E453" s="26"/>
      <c r="F453" s="27"/>
      <c r="G453" s="28"/>
    </row>
    <row r="454" spans="1:7" ht="12.75" customHeight="1" x14ac:dyDescent="0.2">
      <c r="A454" s="9"/>
      <c r="B454" s="25"/>
      <c r="D454" s="25"/>
      <c r="E454" s="26"/>
      <c r="F454" s="27"/>
      <c r="G454" s="28"/>
    </row>
    <row r="455" spans="1:7" ht="12.75" customHeight="1" x14ac:dyDescent="0.2">
      <c r="A455" s="9"/>
      <c r="B455" s="25"/>
      <c r="D455" s="25"/>
      <c r="E455" s="26"/>
      <c r="F455" s="27"/>
      <c r="G455" s="28"/>
    </row>
    <row r="456" spans="1:7" ht="12.75" customHeight="1" x14ac:dyDescent="0.2">
      <c r="A456" s="9"/>
      <c r="B456" s="25"/>
      <c r="D456" s="25"/>
      <c r="E456" s="26"/>
      <c r="F456" s="27"/>
      <c r="G456" s="28"/>
    </row>
    <row r="457" spans="1:7" ht="12.75" customHeight="1" x14ac:dyDescent="0.2">
      <c r="A457" s="9"/>
      <c r="B457" s="25"/>
      <c r="D457" s="25"/>
      <c r="E457" s="26"/>
      <c r="F457" s="27"/>
      <c r="G457" s="28"/>
    </row>
    <row r="458" spans="1:7" ht="12.75" customHeight="1" x14ac:dyDescent="0.2">
      <c r="A458" s="9"/>
      <c r="B458" s="25"/>
      <c r="D458" s="25"/>
      <c r="E458" s="26"/>
      <c r="F458" s="27"/>
      <c r="G458" s="28"/>
    </row>
    <row r="459" spans="1:7" x14ac:dyDescent="0.2">
      <c r="A459" s="9"/>
    </row>
    <row r="460" spans="1:7" x14ac:dyDescent="0.2">
      <c r="A460" s="9"/>
      <c r="B460" s="3"/>
      <c r="C460" s="3"/>
      <c r="D460" s="17"/>
      <c r="E460" s="18"/>
      <c r="F460" s="18"/>
      <c r="G460" s="3"/>
    </row>
    <row r="461" spans="1:7" ht="66" x14ac:dyDescent="0.2">
      <c r="A461" s="19" t="s">
        <v>95</v>
      </c>
      <c r="B461" s="24" t="s">
        <v>96</v>
      </c>
      <c r="C461" s="20" t="s">
        <v>97</v>
      </c>
      <c r="D461" s="19" t="s">
        <v>1277</v>
      </c>
      <c r="E461" s="21" t="s">
        <v>2</v>
      </c>
      <c r="F461" s="21" t="s">
        <v>0</v>
      </c>
      <c r="G461" s="20" t="s">
        <v>1</v>
      </c>
    </row>
    <row r="462" spans="1:7" ht="12.75" customHeight="1" x14ac:dyDescent="0.2">
      <c r="A462" s="33">
        <v>43930</v>
      </c>
      <c r="B462" s="22" t="s">
        <v>563</v>
      </c>
      <c r="C462" s="30" t="s">
        <v>564</v>
      </c>
      <c r="D462" s="22" t="s">
        <v>1275</v>
      </c>
      <c r="E462" s="31">
        <v>6822.8</v>
      </c>
      <c r="F462" s="31">
        <f>+G462*E462</f>
        <v>1630649.2</v>
      </c>
      <c r="G462" s="22">
        <v>239</v>
      </c>
    </row>
    <row r="463" spans="1:7" ht="12.75" customHeight="1" x14ac:dyDescent="0.2">
      <c r="A463" s="33">
        <v>43864</v>
      </c>
      <c r="B463" s="22" t="s">
        <v>565</v>
      </c>
      <c r="C463" s="30" t="s">
        <v>564</v>
      </c>
      <c r="D463" s="22" t="s">
        <v>1275</v>
      </c>
      <c r="E463" s="31">
        <v>981.5</v>
      </c>
      <c r="F463" s="31">
        <f t="shared" ref="F463:F526" si="0">+G463*E463</f>
        <v>19630</v>
      </c>
      <c r="G463" s="22">
        <v>20</v>
      </c>
    </row>
    <row r="464" spans="1:7" ht="12.75" customHeight="1" x14ac:dyDescent="0.2">
      <c r="A464" s="33">
        <v>44036</v>
      </c>
      <c r="B464" s="22" t="s">
        <v>566</v>
      </c>
      <c r="C464" s="30" t="s">
        <v>567</v>
      </c>
      <c r="D464" s="22" t="s">
        <v>1275</v>
      </c>
      <c r="E464" s="31">
        <v>16575</v>
      </c>
      <c r="F464" s="31">
        <f t="shared" si="0"/>
        <v>66300</v>
      </c>
      <c r="G464" s="22">
        <v>4</v>
      </c>
    </row>
    <row r="465" spans="1:7" ht="12.75" customHeight="1" x14ac:dyDescent="0.2">
      <c r="A465" s="33">
        <v>44042</v>
      </c>
      <c r="B465" s="22" t="s">
        <v>568</v>
      </c>
      <c r="C465" s="30" t="s">
        <v>569</v>
      </c>
      <c r="D465" s="22" t="s">
        <v>1275</v>
      </c>
      <c r="E465" s="31">
        <v>7263.38</v>
      </c>
      <c r="F465" s="31">
        <f t="shared" si="0"/>
        <v>65370.42</v>
      </c>
      <c r="G465" s="22">
        <v>9</v>
      </c>
    </row>
    <row r="466" spans="1:7" ht="12.75" customHeight="1" x14ac:dyDescent="0.2">
      <c r="A466" s="33">
        <v>43634</v>
      </c>
      <c r="B466" s="22" t="s">
        <v>570</v>
      </c>
      <c r="C466" s="30" t="s">
        <v>571</v>
      </c>
      <c r="D466" s="22" t="s">
        <v>1275</v>
      </c>
      <c r="E466" s="31">
        <v>96885.15</v>
      </c>
      <c r="F466" s="31">
        <f t="shared" si="0"/>
        <v>290655.44999999995</v>
      </c>
      <c r="G466" s="22">
        <v>3</v>
      </c>
    </row>
    <row r="467" spans="1:7" ht="12.75" customHeight="1" x14ac:dyDescent="0.2">
      <c r="A467" s="33">
        <v>44005</v>
      </c>
      <c r="B467" s="22" t="s">
        <v>572</v>
      </c>
      <c r="C467" s="30" t="s">
        <v>573</v>
      </c>
      <c r="D467" s="22" t="s">
        <v>1275</v>
      </c>
      <c r="E467" s="31">
        <v>34149</v>
      </c>
      <c r="F467" s="31">
        <f t="shared" si="0"/>
        <v>1263513</v>
      </c>
      <c r="G467" s="22">
        <v>37</v>
      </c>
    </row>
    <row r="468" spans="1:7" ht="12.75" customHeight="1" x14ac:dyDescent="0.2">
      <c r="A468" s="33">
        <v>43963</v>
      </c>
      <c r="B468" s="22" t="s">
        <v>574</v>
      </c>
      <c r="C468" s="30" t="s">
        <v>575</v>
      </c>
      <c r="D468" s="22" t="s">
        <v>1275</v>
      </c>
      <c r="E468" s="31">
        <v>9295</v>
      </c>
      <c r="F468" s="31">
        <f t="shared" si="0"/>
        <v>195195</v>
      </c>
      <c r="G468" s="22">
        <v>21</v>
      </c>
    </row>
    <row r="469" spans="1:7" ht="12.75" customHeight="1" x14ac:dyDescent="0.2">
      <c r="A469" s="33">
        <v>44020</v>
      </c>
      <c r="B469" s="22" t="s">
        <v>576</v>
      </c>
      <c r="C469" s="30" t="s">
        <v>577</v>
      </c>
      <c r="D469" s="22" t="s">
        <v>1276</v>
      </c>
      <c r="E469" s="31">
        <v>9350</v>
      </c>
      <c r="F469" s="31">
        <f t="shared" si="0"/>
        <v>9350</v>
      </c>
      <c r="G469" s="22">
        <v>1</v>
      </c>
    </row>
    <row r="470" spans="1:7" ht="12.75" customHeight="1" x14ac:dyDescent="0.2">
      <c r="A470" s="33">
        <v>44021</v>
      </c>
      <c r="B470" s="22" t="s">
        <v>578</v>
      </c>
      <c r="C470" s="30" t="s">
        <v>1336</v>
      </c>
      <c r="D470" s="22" t="s">
        <v>1275</v>
      </c>
      <c r="E470" s="31">
        <v>159</v>
      </c>
      <c r="F470" s="31">
        <f t="shared" si="0"/>
        <v>54060</v>
      </c>
      <c r="G470" s="22">
        <v>340</v>
      </c>
    </row>
    <row r="471" spans="1:7" ht="12.75" customHeight="1" x14ac:dyDescent="0.2">
      <c r="A471" s="33">
        <v>44021</v>
      </c>
      <c r="B471" s="22" t="s">
        <v>579</v>
      </c>
      <c r="C471" s="30" t="s">
        <v>1337</v>
      </c>
      <c r="D471" s="22" t="s">
        <v>1275</v>
      </c>
      <c r="E471" s="31">
        <v>860</v>
      </c>
      <c r="F471" s="31">
        <f t="shared" si="0"/>
        <v>258860</v>
      </c>
      <c r="G471" s="22">
        <v>301</v>
      </c>
    </row>
    <row r="472" spans="1:7" ht="12.75" customHeight="1" x14ac:dyDescent="0.2">
      <c r="A472" s="33">
        <v>43634</v>
      </c>
      <c r="B472" s="22" t="s">
        <v>580</v>
      </c>
      <c r="C472" s="30" t="s">
        <v>581</v>
      </c>
      <c r="D472" s="22" t="s">
        <v>1275</v>
      </c>
      <c r="E472" s="31">
        <v>3067.8</v>
      </c>
      <c r="F472" s="31">
        <f t="shared" si="0"/>
        <v>18406.800000000003</v>
      </c>
      <c r="G472" s="22">
        <v>6</v>
      </c>
    </row>
    <row r="473" spans="1:7" ht="12.75" customHeight="1" x14ac:dyDescent="0.2">
      <c r="A473" s="33">
        <v>44026</v>
      </c>
      <c r="B473" s="22" t="s">
        <v>582</v>
      </c>
      <c r="C473" s="30" t="s">
        <v>583</v>
      </c>
      <c r="D473" s="22" t="s">
        <v>1275</v>
      </c>
      <c r="E473" s="31">
        <v>2720</v>
      </c>
      <c r="F473" s="31">
        <f t="shared" si="0"/>
        <v>46240</v>
      </c>
      <c r="G473" s="22">
        <v>17</v>
      </c>
    </row>
    <row r="474" spans="1:7" ht="12.75" customHeight="1" x14ac:dyDescent="0.2">
      <c r="A474" s="33">
        <v>44047</v>
      </c>
      <c r="B474" s="22" t="s">
        <v>584</v>
      </c>
      <c r="C474" s="30" t="s">
        <v>585</v>
      </c>
      <c r="D474" s="22" t="s">
        <v>1275</v>
      </c>
      <c r="E474" s="31">
        <v>15432.99</v>
      </c>
      <c r="F474" s="31">
        <f t="shared" si="0"/>
        <v>4290371.22</v>
      </c>
      <c r="G474" s="22">
        <v>278</v>
      </c>
    </row>
    <row r="475" spans="1:7" ht="12.75" customHeight="1" x14ac:dyDescent="0.2">
      <c r="A475" s="33">
        <v>44008</v>
      </c>
      <c r="B475" s="22" t="s">
        <v>586</v>
      </c>
      <c r="C475" s="30" t="s">
        <v>928</v>
      </c>
      <c r="D475" s="22" t="s">
        <v>1275</v>
      </c>
      <c r="E475" s="31">
        <v>153400</v>
      </c>
      <c r="F475" s="31">
        <f t="shared" si="0"/>
        <v>306800</v>
      </c>
      <c r="G475" s="22">
        <v>2</v>
      </c>
    </row>
    <row r="476" spans="1:7" ht="12.75" customHeight="1" x14ac:dyDescent="0.2">
      <c r="A476" s="33">
        <v>43930</v>
      </c>
      <c r="B476" s="22" t="s">
        <v>587</v>
      </c>
      <c r="C476" s="30" t="s">
        <v>588</v>
      </c>
      <c r="D476" s="22" t="s">
        <v>1275</v>
      </c>
      <c r="E476" s="31">
        <v>72033.899999999994</v>
      </c>
      <c r="F476" s="31">
        <f t="shared" si="0"/>
        <v>216101.69999999998</v>
      </c>
      <c r="G476" s="22">
        <v>3</v>
      </c>
    </row>
    <row r="477" spans="1:7" ht="12.75" customHeight="1" x14ac:dyDescent="0.2">
      <c r="A477" s="33">
        <v>43983</v>
      </c>
      <c r="B477" s="22" t="s">
        <v>589</v>
      </c>
      <c r="C477" s="30" t="s">
        <v>590</v>
      </c>
      <c r="D477" s="22" t="s">
        <v>1276</v>
      </c>
      <c r="E477" s="31">
        <v>2300</v>
      </c>
      <c r="F477" s="31">
        <f t="shared" si="0"/>
        <v>2300</v>
      </c>
      <c r="G477" s="22">
        <v>1</v>
      </c>
    </row>
    <row r="478" spans="1:7" ht="12.75" customHeight="1" x14ac:dyDescent="0.2">
      <c r="A478" s="33">
        <v>44025</v>
      </c>
      <c r="B478" s="22" t="s">
        <v>591</v>
      </c>
      <c r="C478" s="30" t="s">
        <v>929</v>
      </c>
      <c r="D478" s="22" t="s">
        <v>1275</v>
      </c>
      <c r="E478" s="31">
        <v>35082.1</v>
      </c>
      <c r="F478" s="31">
        <f t="shared" si="0"/>
        <v>526231.5</v>
      </c>
      <c r="G478" s="22">
        <v>15</v>
      </c>
    </row>
    <row r="479" spans="1:7" ht="12.75" customHeight="1" x14ac:dyDescent="0.2">
      <c r="A479" s="33">
        <v>44020</v>
      </c>
      <c r="B479" s="22" t="s">
        <v>592</v>
      </c>
      <c r="C479" s="30" t="s">
        <v>593</v>
      </c>
      <c r="D479" s="22" t="s">
        <v>1275</v>
      </c>
      <c r="E479" s="31">
        <v>1300</v>
      </c>
      <c r="F479" s="31">
        <f t="shared" si="0"/>
        <v>15600</v>
      </c>
      <c r="G479" s="22">
        <v>12</v>
      </c>
    </row>
    <row r="480" spans="1:7" ht="12.75" customHeight="1" x14ac:dyDescent="0.2">
      <c r="A480" s="33">
        <v>44040</v>
      </c>
      <c r="B480" s="22" t="s">
        <v>594</v>
      </c>
      <c r="C480" s="30" t="s">
        <v>595</v>
      </c>
      <c r="D480" s="22" t="s">
        <v>1275</v>
      </c>
      <c r="E480" s="31">
        <v>158400</v>
      </c>
      <c r="F480" s="31">
        <f t="shared" si="0"/>
        <v>1108800</v>
      </c>
      <c r="G480" s="22">
        <v>7</v>
      </c>
    </row>
    <row r="481" spans="1:7" ht="12.75" customHeight="1" x14ac:dyDescent="0.2">
      <c r="A481" s="33">
        <v>44040</v>
      </c>
      <c r="B481" s="22" t="s">
        <v>596</v>
      </c>
      <c r="C481" s="30" t="s">
        <v>597</v>
      </c>
      <c r="D481" s="22" t="s">
        <v>1276</v>
      </c>
      <c r="E481" s="31">
        <v>4448.7299999999996</v>
      </c>
      <c r="F481" s="31">
        <f t="shared" si="0"/>
        <v>226885.22999999998</v>
      </c>
      <c r="G481" s="22">
        <v>51</v>
      </c>
    </row>
    <row r="482" spans="1:7" ht="12.75" customHeight="1" x14ac:dyDescent="0.2">
      <c r="A482" s="33">
        <v>44008</v>
      </c>
      <c r="B482" s="22" t="s">
        <v>598</v>
      </c>
      <c r="C482" s="30" t="s">
        <v>1321</v>
      </c>
      <c r="D482" s="22" t="s">
        <v>1275</v>
      </c>
      <c r="E482" s="31">
        <v>7809.37</v>
      </c>
      <c r="F482" s="31">
        <f t="shared" si="0"/>
        <v>46856.22</v>
      </c>
      <c r="G482" s="22">
        <v>6</v>
      </c>
    </row>
    <row r="483" spans="1:7" ht="12.75" customHeight="1" x14ac:dyDescent="0.2">
      <c r="A483" s="33">
        <v>44008</v>
      </c>
      <c r="B483" s="22" t="s">
        <v>599</v>
      </c>
      <c r="C483" s="30" t="s">
        <v>600</v>
      </c>
      <c r="D483" s="22" t="s">
        <v>1275</v>
      </c>
      <c r="E483" s="31">
        <v>1824</v>
      </c>
      <c r="F483" s="31">
        <f t="shared" si="0"/>
        <v>69312</v>
      </c>
      <c r="G483" s="22">
        <v>38</v>
      </c>
    </row>
    <row r="484" spans="1:7" ht="12.75" customHeight="1" x14ac:dyDescent="0.2">
      <c r="A484" s="33">
        <v>44008</v>
      </c>
      <c r="B484" s="22" t="s">
        <v>601</v>
      </c>
      <c r="C484" s="30" t="s">
        <v>602</v>
      </c>
      <c r="D484" s="22" t="s">
        <v>1275</v>
      </c>
      <c r="E484" s="31">
        <v>9550.1299999999992</v>
      </c>
      <c r="F484" s="31">
        <f t="shared" si="0"/>
        <v>47750.649999999994</v>
      </c>
      <c r="G484" s="22">
        <v>5</v>
      </c>
    </row>
    <row r="485" spans="1:7" ht="12.75" customHeight="1" x14ac:dyDescent="0.2">
      <c r="A485" s="33">
        <v>43864</v>
      </c>
      <c r="B485" s="22" t="s">
        <v>603</v>
      </c>
      <c r="C485" s="30" t="s">
        <v>604</v>
      </c>
      <c r="D485" s="22" t="s">
        <v>1275</v>
      </c>
      <c r="E485" s="31">
        <v>3980</v>
      </c>
      <c r="F485" s="31">
        <f t="shared" si="0"/>
        <v>234820</v>
      </c>
      <c r="G485" s="22">
        <v>59</v>
      </c>
    </row>
    <row r="486" spans="1:7" ht="12.75" customHeight="1" x14ac:dyDescent="0.2">
      <c r="A486" s="33">
        <v>43916</v>
      </c>
      <c r="B486" s="22" t="s">
        <v>605</v>
      </c>
      <c r="C486" s="30" t="s">
        <v>606</v>
      </c>
      <c r="D486" s="22" t="s">
        <v>1275</v>
      </c>
      <c r="E486" s="31">
        <v>2624.4</v>
      </c>
      <c r="F486" s="31">
        <f t="shared" si="0"/>
        <v>7873.2000000000007</v>
      </c>
      <c r="G486" s="22">
        <v>3</v>
      </c>
    </row>
    <row r="487" spans="1:7" ht="12.75" customHeight="1" x14ac:dyDescent="0.2">
      <c r="A487" s="33">
        <v>44040</v>
      </c>
      <c r="B487" s="22" t="s">
        <v>607</v>
      </c>
      <c r="C487" s="30" t="s">
        <v>608</v>
      </c>
      <c r="D487" s="22" t="s">
        <v>1275</v>
      </c>
      <c r="E487" s="31">
        <v>443.3</v>
      </c>
      <c r="F487" s="31">
        <f t="shared" si="0"/>
        <v>1329.9</v>
      </c>
      <c r="G487" s="22">
        <v>3</v>
      </c>
    </row>
    <row r="488" spans="1:7" ht="12.75" customHeight="1" x14ac:dyDescent="0.2">
      <c r="A488" s="33">
        <v>44021</v>
      </c>
      <c r="B488" s="22" t="s">
        <v>609</v>
      </c>
      <c r="C488" s="30" t="s">
        <v>610</v>
      </c>
      <c r="D488" s="22" t="s">
        <v>1275</v>
      </c>
      <c r="E488" s="31">
        <v>796.9</v>
      </c>
      <c r="F488" s="31">
        <f t="shared" si="0"/>
        <v>6375.2</v>
      </c>
      <c r="G488" s="22">
        <v>8</v>
      </c>
    </row>
    <row r="489" spans="1:7" ht="12.75" customHeight="1" x14ac:dyDescent="0.2">
      <c r="A489" s="33">
        <v>43963</v>
      </c>
      <c r="B489" s="22" t="s">
        <v>611</v>
      </c>
      <c r="C489" s="30" t="s">
        <v>612</v>
      </c>
      <c r="D489" s="22" t="s">
        <v>1275</v>
      </c>
      <c r="E489" s="31">
        <v>399</v>
      </c>
      <c r="F489" s="31">
        <f t="shared" si="0"/>
        <v>53466</v>
      </c>
      <c r="G489" s="22">
        <v>134</v>
      </c>
    </row>
    <row r="490" spans="1:7" ht="12.75" customHeight="1" x14ac:dyDescent="0.2">
      <c r="A490" s="33">
        <v>43963</v>
      </c>
      <c r="B490" s="22" t="s">
        <v>613</v>
      </c>
      <c r="C490" s="30" t="s">
        <v>1322</v>
      </c>
      <c r="D490" s="22" t="s">
        <v>1275</v>
      </c>
      <c r="E490" s="31">
        <v>9984</v>
      </c>
      <c r="F490" s="31">
        <f t="shared" si="0"/>
        <v>99840</v>
      </c>
      <c r="G490" s="22">
        <v>10</v>
      </c>
    </row>
    <row r="491" spans="1:7" ht="12.75" customHeight="1" x14ac:dyDescent="0.2">
      <c r="A491" s="33">
        <v>44010</v>
      </c>
      <c r="B491" s="22" t="s">
        <v>614</v>
      </c>
      <c r="C491" s="30" t="s">
        <v>615</v>
      </c>
      <c r="D491" s="22" t="s">
        <v>1275</v>
      </c>
      <c r="E491" s="31">
        <v>9984</v>
      </c>
      <c r="F491" s="31">
        <f t="shared" si="0"/>
        <v>239616</v>
      </c>
      <c r="G491" s="22">
        <v>24</v>
      </c>
    </row>
    <row r="492" spans="1:7" ht="12.75" customHeight="1" x14ac:dyDescent="0.2">
      <c r="A492" s="33">
        <v>44037</v>
      </c>
      <c r="B492" s="22" t="s">
        <v>616</v>
      </c>
      <c r="C492" s="30" t="s">
        <v>617</v>
      </c>
      <c r="D492" s="22" t="s">
        <v>1276</v>
      </c>
      <c r="E492" s="31">
        <v>4650</v>
      </c>
      <c r="F492" s="31">
        <f t="shared" si="0"/>
        <v>4650</v>
      </c>
      <c r="G492" s="22">
        <v>1</v>
      </c>
    </row>
    <row r="493" spans="1:7" ht="12.75" customHeight="1" x14ac:dyDescent="0.2">
      <c r="A493" s="33">
        <v>43720</v>
      </c>
      <c r="B493" s="22" t="s">
        <v>618</v>
      </c>
      <c r="C493" s="30" t="s">
        <v>619</v>
      </c>
      <c r="D493" s="22" t="s">
        <v>1275</v>
      </c>
      <c r="E493" s="31">
        <v>65000</v>
      </c>
      <c r="F493" s="31">
        <f t="shared" si="0"/>
        <v>65000</v>
      </c>
      <c r="G493" s="22">
        <v>1</v>
      </c>
    </row>
    <row r="494" spans="1:7" ht="12.75" customHeight="1" x14ac:dyDescent="0.2">
      <c r="A494" s="33">
        <v>43705</v>
      </c>
      <c r="B494" s="22" t="s">
        <v>620</v>
      </c>
      <c r="C494" s="30" t="s">
        <v>621</v>
      </c>
      <c r="D494" s="22" t="s">
        <v>1275</v>
      </c>
      <c r="E494" s="31">
        <v>18000</v>
      </c>
      <c r="F494" s="31">
        <f t="shared" si="0"/>
        <v>3114000</v>
      </c>
      <c r="G494" s="22">
        <v>173</v>
      </c>
    </row>
    <row r="495" spans="1:7" ht="12.75" customHeight="1" x14ac:dyDescent="0.2">
      <c r="A495" s="33">
        <v>43700</v>
      </c>
      <c r="B495" s="22" t="s">
        <v>622</v>
      </c>
      <c r="C495" s="30" t="s">
        <v>623</v>
      </c>
      <c r="D495" s="22" t="s">
        <v>1275</v>
      </c>
      <c r="E495" s="31">
        <v>10500</v>
      </c>
      <c r="F495" s="31">
        <f t="shared" si="0"/>
        <v>52500</v>
      </c>
      <c r="G495" s="22">
        <v>5</v>
      </c>
    </row>
    <row r="496" spans="1:7" ht="12.75" customHeight="1" x14ac:dyDescent="0.2">
      <c r="A496" s="33">
        <v>43635</v>
      </c>
      <c r="B496" s="22" t="s">
        <v>624</v>
      </c>
      <c r="C496" s="30" t="s">
        <v>625</v>
      </c>
      <c r="D496" s="22" t="s">
        <v>1275</v>
      </c>
      <c r="E496" s="31">
        <v>18000</v>
      </c>
      <c r="F496" s="31">
        <f t="shared" si="0"/>
        <v>234000</v>
      </c>
      <c r="G496" s="22">
        <v>13</v>
      </c>
    </row>
    <row r="497" spans="1:7" ht="12.75" customHeight="1" x14ac:dyDescent="0.2">
      <c r="A497" s="33">
        <v>44097</v>
      </c>
      <c r="B497" s="22" t="s">
        <v>626</v>
      </c>
      <c r="C497" s="30" t="s">
        <v>627</v>
      </c>
      <c r="D497" s="22" t="s">
        <v>1275</v>
      </c>
      <c r="E497" s="31">
        <v>41580</v>
      </c>
      <c r="F497" s="31">
        <f t="shared" si="0"/>
        <v>332640</v>
      </c>
      <c r="G497" s="22">
        <v>8</v>
      </c>
    </row>
    <row r="498" spans="1:7" ht="12.75" customHeight="1" x14ac:dyDescent="0.2">
      <c r="A498" s="33">
        <v>43908</v>
      </c>
      <c r="B498" s="22" t="s">
        <v>628</v>
      </c>
      <c r="C498" s="30" t="s">
        <v>629</v>
      </c>
      <c r="D498" s="22" t="s">
        <v>1275</v>
      </c>
      <c r="E498" s="31">
        <v>11617.39</v>
      </c>
      <c r="F498" s="31">
        <f t="shared" si="0"/>
        <v>1440556.3599999999</v>
      </c>
      <c r="G498" s="22">
        <v>124</v>
      </c>
    </row>
    <row r="499" spans="1:7" ht="12.75" customHeight="1" x14ac:dyDescent="0.2">
      <c r="A499" s="33">
        <v>43726</v>
      </c>
      <c r="B499" s="22" t="s">
        <v>630</v>
      </c>
      <c r="C499" s="30" t="s">
        <v>631</v>
      </c>
      <c r="D499" s="22" t="s">
        <v>1275</v>
      </c>
      <c r="E499" s="31">
        <v>6191.31</v>
      </c>
      <c r="F499" s="31">
        <f t="shared" si="0"/>
        <v>693426.72000000009</v>
      </c>
      <c r="G499" s="22">
        <v>112</v>
      </c>
    </row>
    <row r="500" spans="1:7" ht="12.75" customHeight="1" x14ac:dyDescent="0.2">
      <c r="A500" s="33">
        <v>44008</v>
      </c>
      <c r="B500" s="22" t="s">
        <v>632</v>
      </c>
      <c r="C500" s="30" t="s">
        <v>633</v>
      </c>
      <c r="D500" s="22" t="s">
        <v>1275</v>
      </c>
      <c r="E500" s="31">
        <v>430</v>
      </c>
      <c r="F500" s="31">
        <f t="shared" si="0"/>
        <v>36980</v>
      </c>
      <c r="G500" s="22">
        <v>86</v>
      </c>
    </row>
    <row r="501" spans="1:7" ht="12.75" customHeight="1" x14ac:dyDescent="0.2">
      <c r="A501" s="33">
        <v>44008</v>
      </c>
      <c r="B501" s="22" t="s">
        <v>634</v>
      </c>
      <c r="C501" s="30" t="s">
        <v>930</v>
      </c>
      <c r="D501" s="22" t="s">
        <v>1276</v>
      </c>
      <c r="E501" s="31">
        <v>725.3</v>
      </c>
      <c r="F501" s="31">
        <f t="shared" si="0"/>
        <v>725.3</v>
      </c>
      <c r="G501" s="22">
        <v>1</v>
      </c>
    </row>
    <row r="502" spans="1:7" ht="12.75" customHeight="1" x14ac:dyDescent="0.2">
      <c r="A502" s="33">
        <v>43635</v>
      </c>
      <c r="B502" s="22" t="s">
        <v>635</v>
      </c>
      <c r="C502" s="30" t="s">
        <v>931</v>
      </c>
      <c r="D502" s="22" t="s">
        <v>1276</v>
      </c>
      <c r="E502" s="31">
        <v>365.8</v>
      </c>
      <c r="F502" s="31">
        <f t="shared" si="0"/>
        <v>365.8</v>
      </c>
      <c r="G502" s="22">
        <v>1</v>
      </c>
    </row>
    <row r="503" spans="1:7" ht="12.75" customHeight="1" x14ac:dyDescent="0.2">
      <c r="A503" s="33">
        <v>43635</v>
      </c>
      <c r="B503" s="22" t="s">
        <v>636</v>
      </c>
      <c r="C503" s="30" t="s">
        <v>862</v>
      </c>
      <c r="D503" s="22" t="s">
        <v>1275</v>
      </c>
      <c r="E503" s="31">
        <v>3613.16</v>
      </c>
      <c r="F503" s="31">
        <f t="shared" si="0"/>
        <v>21678.959999999999</v>
      </c>
      <c r="G503" s="22">
        <v>6</v>
      </c>
    </row>
    <row r="504" spans="1:7" ht="12.75" customHeight="1" x14ac:dyDescent="0.2">
      <c r="A504" s="33">
        <v>43864</v>
      </c>
      <c r="B504" s="22" t="s">
        <v>637</v>
      </c>
      <c r="C504" s="30" t="s">
        <v>638</v>
      </c>
      <c r="D504" s="22" t="s">
        <v>1275</v>
      </c>
      <c r="E504" s="31">
        <v>9091.02</v>
      </c>
      <c r="F504" s="31">
        <f t="shared" si="0"/>
        <v>127274.28</v>
      </c>
      <c r="G504" s="22">
        <v>14</v>
      </c>
    </row>
    <row r="505" spans="1:7" ht="12.75" customHeight="1" x14ac:dyDescent="0.2">
      <c r="A505" s="33">
        <v>43938</v>
      </c>
      <c r="B505" s="22" t="s">
        <v>639</v>
      </c>
      <c r="C505" s="30" t="s">
        <v>640</v>
      </c>
      <c r="D505" s="22" t="s">
        <v>1275</v>
      </c>
      <c r="E505" s="31">
        <v>1046.7</v>
      </c>
      <c r="F505" s="31">
        <f t="shared" si="0"/>
        <v>2093.4</v>
      </c>
      <c r="G505" s="22">
        <v>2</v>
      </c>
    </row>
    <row r="506" spans="1:7" ht="12.75" customHeight="1" x14ac:dyDescent="0.2">
      <c r="A506" s="33">
        <v>43938</v>
      </c>
      <c r="B506" s="22" t="s">
        <v>641</v>
      </c>
      <c r="C506" s="30" t="s">
        <v>1323</v>
      </c>
      <c r="D506" s="22" t="s">
        <v>1275</v>
      </c>
      <c r="E506" s="31">
        <v>3225</v>
      </c>
      <c r="F506" s="31">
        <f t="shared" si="0"/>
        <v>238650</v>
      </c>
      <c r="G506" s="22">
        <v>74</v>
      </c>
    </row>
    <row r="507" spans="1:7" ht="12.75" customHeight="1" x14ac:dyDescent="0.2">
      <c r="A507" s="33">
        <v>43938</v>
      </c>
      <c r="B507" s="22" t="s">
        <v>642</v>
      </c>
      <c r="C507" s="30" t="s">
        <v>1324</v>
      </c>
      <c r="D507" s="22" t="s">
        <v>1275</v>
      </c>
      <c r="E507" s="31">
        <v>3225</v>
      </c>
      <c r="F507" s="31">
        <f t="shared" si="0"/>
        <v>238650</v>
      </c>
      <c r="G507" s="22">
        <v>74</v>
      </c>
    </row>
    <row r="508" spans="1:7" ht="12.75" customHeight="1" x14ac:dyDescent="0.2">
      <c r="A508" s="33">
        <v>44021</v>
      </c>
      <c r="B508" s="22" t="s">
        <v>643</v>
      </c>
      <c r="C508" s="30" t="s">
        <v>1325</v>
      </c>
      <c r="D508" s="22" t="s">
        <v>1275</v>
      </c>
      <c r="E508" s="31">
        <v>3225</v>
      </c>
      <c r="F508" s="31">
        <f t="shared" si="0"/>
        <v>238650</v>
      </c>
      <c r="G508" s="22">
        <v>74</v>
      </c>
    </row>
    <row r="509" spans="1:7" ht="12.75" customHeight="1" x14ac:dyDescent="0.2">
      <c r="A509" s="33">
        <v>43908</v>
      </c>
      <c r="B509" s="22" t="s">
        <v>644</v>
      </c>
      <c r="C509" s="30" t="s">
        <v>645</v>
      </c>
      <c r="D509" s="22" t="s">
        <v>1275</v>
      </c>
      <c r="E509" s="31">
        <v>239</v>
      </c>
      <c r="F509" s="31">
        <f t="shared" si="0"/>
        <v>33221</v>
      </c>
      <c r="G509" s="22">
        <v>139</v>
      </c>
    </row>
    <row r="510" spans="1:7" ht="12.75" customHeight="1" x14ac:dyDescent="0.2">
      <c r="A510" s="33">
        <v>44040</v>
      </c>
      <c r="B510" s="22" t="s">
        <v>646</v>
      </c>
      <c r="C510" s="30" t="s">
        <v>1017</v>
      </c>
      <c r="D510" s="22" t="s">
        <v>1275</v>
      </c>
      <c r="E510" s="31">
        <v>27167.89</v>
      </c>
      <c r="F510" s="31">
        <f t="shared" si="0"/>
        <v>570525.68999999994</v>
      </c>
      <c r="G510" s="22">
        <v>21</v>
      </c>
    </row>
    <row r="511" spans="1:7" ht="12.75" customHeight="1" x14ac:dyDescent="0.2">
      <c r="A511" s="33">
        <v>43941</v>
      </c>
      <c r="B511" s="22" t="s">
        <v>647</v>
      </c>
      <c r="C511" s="30" t="s">
        <v>648</v>
      </c>
      <c r="D511" s="22" t="s">
        <v>1275</v>
      </c>
      <c r="E511" s="31">
        <v>24225</v>
      </c>
      <c r="F511" s="31">
        <f t="shared" si="0"/>
        <v>96900</v>
      </c>
      <c r="G511" s="22">
        <v>4</v>
      </c>
    </row>
    <row r="512" spans="1:7" ht="12.75" customHeight="1" x14ac:dyDescent="0.2">
      <c r="A512" s="33">
        <v>43917</v>
      </c>
      <c r="B512" s="22" t="s">
        <v>649</v>
      </c>
      <c r="C512" s="30" t="s">
        <v>650</v>
      </c>
      <c r="D512" s="22" t="s">
        <v>1276</v>
      </c>
      <c r="E512" s="31">
        <v>999</v>
      </c>
      <c r="F512" s="31">
        <f t="shared" si="0"/>
        <v>999</v>
      </c>
      <c r="G512" s="22">
        <v>1</v>
      </c>
    </row>
    <row r="513" spans="1:7" ht="12.75" customHeight="1" x14ac:dyDescent="0.2">
      <c r="A513" s="33">
        <v>44008</v>
      </c>
      <c r="B513" s="22" t="s">
        <v>651</v>
      </c>
      <c r="C513" s="30" t="s">
        <v>652</v>
      </c>
      <c r="D513" s="22" t="s">
        <v>1275</v>
      </c>
      <c r="E513" s="31">
        <v>8600</v>
      </c>
      <c r="F513" s="31">
        <f t="shared" si="0"/>
        <v>86000</v>
      </c>
      <c r="G513" s="22">
        <v>10</v>
      </c>
    </row>
    <row r="514" spans="1:7" ht="12.75" customHeight="1" x14ac:dyDescent="0.2">
      <c r="A514" s="33">
        <v>43983</v>
      </c>
      <c r="B514" s="22" t="s">
        <v>653</v>
      </c>
      <c r="C514" s="30" t="s">
        <v>1018</v>
      </c>
      <c r="D514" s="22" t="s">
        <v>1275</v>
      </c>
      <c r="E514" s="31">
        <v>5662.8</v>
      </c>
      <c r="F514" s="31">
        <f t="shared" si="0"/>
        <v>1019304</v>
      </c>
      <c r="G514" s="22">
        <v>180</v>
      </c>
    </row>
    <row r="515" spans="1:7" ht="12.75" customHeight="1" x14ac:dyDescent="0.2">
      <c r="A515" s="33">
        <v>44008</v>
      </c>
      <c r="B515" s="22" t="s">
        <v>654</v>
      </c>
      <c r="C515" s="30" t="s">
        <v>655</v>
      </c>
      <c r="D515" s="22" t="s">
        <v>1275</v>
      </c>
      <c r="E515" s="31">
        <v>5699</v>
      </c>
      <c r="F515" s="31">
        <f t="shared" si="0"/>
        <v>205164</v>
      </c>
      <c r="G515" s="22">
        <v>36</v>
      </c>
    </row>
    <row r="516" spans="1:7" ht="12.75" customHeight="1" x14ac:dyDescent="0.2">
      <c r="A516" s="33">
        <v>44032</v>
      </c>
      <c r="B516" s="22" t="s">
        <v>656</v>
      </c>
      <c r="C516" s="30" t="s">
        <v>657</v>
      </c>
      <c r="D516" s="22" t="s">
        <v>1275</v>
      </c>
      <c r="E516" s="31">
        <v>21450</v>
      </c>
      <c r="F516" s="31">
        <f t="shared" si="0"/>
        <v>536250</v>
      </c>
      <c r="G516" s="22">
        <v>25</v>
      </c>
    </row>
    <row r="517" spans="1:7" ht="12.75" customHeight="1" x14ac:dyDescent="0.2">
      <c r="A517" s="33">
        <v>44008</v>
      </c>
      <c r="B517" s="22" t="s">
        <v>658</v>
      </c>
      <c r="C517" s="30" t="s">
        <v>659</v>
      </c>
      <c r="D517" s="22" t="s">
        <v>1275</v>
      </c>
      <c r="E517" s="31">
        <v>2000</v>
      </c>
      <c r="F517" s="31">
        <f t="shared" si="0"/>
        <v>22000</v>
      </c>
      <c r="G517" s="22">
        <v>11</v>
      </c>
    </row>
    <row r="518" spans="1:7" ht="12.75" customHeight="1" x14ac:dyDescent="0.2">
      <c r="A518" s="33">
        <v>44008</v>
      </c>
      <c r="B518" s="22" t="s">
        <v>660</v>
      </c>
      <c r="C518" s="30" t="s">
        <v>661</v>
      </c>
      <c r="D518" s="22" t="s">
        <v>1275</v>
      </c>
      <c r="E518" s="31">
        <v>531</v>
      </c>
      <c r="F518" s="31">
        <f t="shared" si="0"/>
        <v>26019</v>
      </c>
      <c r="G518" s="22">
        <v>49</v>
      </c>
    </row>
    <row r="519" spans="1:7" ht="12.75" customHeight="1" x14ac:dyDescent="0.2">
      <c r="A519" s="33">
        <v>44034</v>
      </c>
      <c r="B519" s="22" t="s">
        <v>662</v>
      </c>
      <c r="C519" s="30" t="s">
        <v>1326</v>
      </c>
      <c r="D519" s="22" t="s">
        <v>1275</v>
      </c>
      <c r="E519" s="31">
        <v>552.24</v>
      </c>
      <c r="F519" s="31">
        <f t="shared" si="0"/>
        <v>5522.4</v>
      </c>
      <c r="G519" s="22">
        <v>10</v>
      </c>
    </row>
    <row r="520" spans="1:7" ht="12.75" customHeight="1" x14ac:dyDescent="0.2">
      <c r="A520" s="33">
        <v>43971</v>
      </c>
      <c r="B520" s="22" t="s">
        <v>663</v>
      </c>
      <c r="C520" s="30" t="s">
        <v>664</v>
      </c>
      <c r="D520" s="22" t="s">
        <v>1275</v>
      </c>
      <c r="E520" s="31">
        <v>28000</v>
      </c>
      <c r="F520" s="31">
        <f t="shared" si="0"/>
        <v>196000</v>
      </c>
      <c r="G520" s="22">
        <v>7</v>
      </c>
    </row>
    <row r="521" spans="1:7" ht="12.75" customHeight="1" x14ac:dyDescent="0.2">
      <c r="A521" s="33">
        <v>44047</v>
      </c>
      <c r="B521" s="22" t="s">
        <v>665</v>
      </c>
      <c r="C521" s="30" t="s">
        <v>666</v>
      </c>
      <c r="D521" s="22" t="s">
        <v>1276</v>
      </c>
      <c r="E521" s="31">
        <v>10800</v>
      </c>
      <c r="F521" s="31">
        <f t="shared" si="0"/>
        <v>10800</v>
      </c>
      <c r="G521" s="22">
        <v>1</v>
      </c>
    </row>
    <row r="522" spans="1:7" ht="12.75" customHeight="1" x14ac:dyDescent="0.2">
      <c r="A522" s="33">
        <v>44046</v>
      </c>
      <c r="B522" s="22" t="s">
        <v>667</v>
      </c>
      <c r="C522" s="30" t="s">
        <v>668</v>
      </c>
      <c r="D522" s="22" t="s">
        <v>1275</v>
      </c>
      <c r="E522" s="31">
        <v>7407.91</v>
      </c>
      <c r="F522" s="31">
        <f t="shared" si="0"/>
        <v>1726043.03</v>
      </c>
      <c r="G522" s="22">
        <v>233</v>
      </c>
    </row>
    <row r="523" spans="1:7" ht="12.75" customHeight="1" x14ac:dyDescent="0.2">
      <c r="A523" s="33">
        <v>44020</v>
      </c>
      <c r="B523" s="22" t="s">
        <v>669</v>
      </c>
      <c r="C523" s="30" t="s">
        <v>670</v>
      </c>
      <c r="D523" s="22" t="s">
        <v>1275</v>
      </c>
      <c r="E523" s="31">
        <v>1872</v>
      </c>
      <c r="F523" s="31">
        <f t="shared" si="0"/>
        <v>217152</v>
      </c>
      <c r="G523" s="22">
        <v>116</v>
      </c>
    </row>
    <row r="524" spans="1:7" ht="12.75" customHeight="1" x14ac:dyDescent="0.2">
      <c r="A524" s="33">
        <v>44020</v>
      </c>
      <c r="B524" s="22" t="s">
        <v>671</v>
      </c>
      <c r="C524" s="30" t="s">
        <v>672</v>
      </c>
      <c r="D524" s="22" t="s">
        <v>1275</v>
      </c>
      <c r="E524" s="31">
        <v>2722</v>
      </c>
      <c r="F524" s="31">
        <f t="shared" si="0"/>
        <v>2722</v>
      </c>
      <c r="G524" s="22">
        <v>1</v>
      </c>
    </row>
    <row r="525" spans="1:7" ht="12.75" customHeight="1" x14ac:dyDescent="0.2">
      <c r="A525" s="33">
        <v>44020</v>
      </c>
      <c r="B525" s="22" t="s">
        <v>673</v>
      </c>
      <c r="C525" s="30" t="s">
        <v>674</v>
      </c>
      <c r="D525" s="22" t="s">
        <v>1275</v>
      </c>
      <c r="E525" s="31">
        <v>5700</v>
      </c>
      <c r="F525" s="31">
        <f t="shared" si="0"/>
        <v>17100</v>
      </c>
      <c r="G525" s="22">
        <v>3</v>
      </c>
    </row>
    <row r="526" spans="1:7" ht="12.75" customHeight="1" x14ac:dyDescent="0.2">
      <c r="A526" s="33">
        <v>44020</v>
      </c>
      <c r="B526" s="22" t="s">
        <v>675</v>
      </c>
      <c r="C526" s="30" t="s">
        <v>676</v>
      </c>
      <c r="D526" s="22" t="s">
        <v>1275</v>
      </c>
      <c r="E526" s="31">
        <v>7407.91</v>
      </c>
      <c r="F526" s="31">
        <f t="shared" si="0"/>
        <v>29631.64</v>
      </c>
      <c r="G526" s="22">
        <v>4</v>
      </c>
    </row>
    <row r="527" spans="1:7" ht="12.75" customHeight="1" x14ac:dyDescent="0.2">
      <c r="A527" s="33">
        <v>44020</v>
      </c>
      <c r="B527" s="22" t="s">
        <v>677</v>
      </c>
      <c r="C527" s="30" t="s">
        <v>678</v>
      </c>
      <c r="D527" s="22" t="s">
        <v>1275</v>
      </c>
      <c r="E527" s="31">
        <v>8500</v>
      </c>
      <c r="F527" s="31">
        <f t="shared" ref="F527:F590" si="1">+G527*E527</f>
        <v>17000</v>
      </c>
      <c r="G527" s="22">
        <v>2</v>
      </c>
    </row>
    <row r="528" spans="1:7" ht="12.75" customHeight="1" x14ac:dyDescent="0.2">
      <c r="A528" s="33">
        <v>44020</v>
      </c>
      <c r="B528" s="22" t="s">
        <v>679</v>
      </c>
      <c r="C528" s="30" t="s">
        <v>680</v>
      </c>
      <c r="D528" s="22" t="s">
        <v>1275</v>
      </c>
      <c r="E528" s="31">
        <v>1065</v>
      </c>
      <c r="F528" s="31">
        <f t="shared" si="1"/>
        <v>2130</v>
      </c>
      <c r="G528" s="22">
        <v>2</v>
      </c>
    </row>
    <row r="529" spans="1:7" ht="12.75" customHeight="1" x14ac:dyDescent="0.2">
      <c r="A529" s="33">
        <v>44020</v>
      </c>
      <c r="B529" s="22" t="s">
        <v>681</v>
      </c>
      <c r="C529" s="30" t="s">
        <v>682</v>
      </c>
      <c r="D529" s="22" t="s">
        <v>1276</v>
      </c>
      <c r="E529" s="31">
        <v>12500</v>
      </c>
      <c r="F529" s="31">
        <f t="shared" si="1"/>
        <v>12500</v>
      </c>
      <c r="G529" s="22">
        <v>1</v>
      </c>
    </row>
    <row r="530" spans="1:7" ht="12.75" customHeight="1" x14ac:dyDescent="0.2">
      <c r="A530" s="33">
        <v>44020</v>
      </c>
      <c r="B530" s="22" t="s">
        <v>683</v>
      </c>
      <c r="C530" s="30" t="s">
        <v>684</v>
      </c>
      <c r="D530" s="22" t="s">
        <v>1275</v>
      </c>
      <c r="E530" s="31">
        <v>120</v>
      </c>
      <c r="F530" s="31">
        <f t="shared" si="1"/>
        <v>1920</v>
      </c>
      <c r="G530" s="22">
        <v>16</v>
      </c>
    </row>
    <row r="531" spans="1:7" ht="12.75" customHeight="1" x14ac:dyDescent="0.2">
      <c r="A531" s="33">
        <v>44020</v>
      </c>
      <c r="B531" s="22" t="s">
        <v>685</v>
      </c>
      <c r="C531" s="30" t="s">
        <v>686</v>
      </c>
      <c r="D531" s="22" t="s">
        <v>1275</v>
      </c>
      <c r="E531" s="31">
        <v>295</v>
      </c>
      <c r="F531" s="31">
        <f t="shared" si="1"/>
        <v>1770</v>
      </c>
      <c r="G531" s="22">
        <v>6</v>
      </c>
    </row>
    <row r="532" spans="1:7" ht="12.75" customHeight="1" x14ac:dyDescent="0.2">
      <c r="A532" s="33">
        <v>44020</v>
      </c>
      <c r="B532" s="22" t="s">
        <v>687</v>
      </c>
      <c r="C532" s="30" t="s">
        <v>688</v>
      </c>
      <c r="D532" s="22" t="s">
        <v>1275</v>
      </c>
      <c r="E532" s="31">
        <v>939</v>
      </c>
      <c r="F532" s="31">
        <f t="shared" si="1"/>
        <v>939</v>
      </c>
      <c r="G532" s="22">
        <v>1</v>
      </c>
    </row>
    <row r="533" spans="1:7" ht="12.75" customHeight="1" x14ac:dyDescent="0.2">
      <c r="A533" s="33">
        <v>44020</v>
      </c>
      <c r="B533" s="22" t="s">
        <v>689</v>
      </c>
      <c r="C533" s="30" t="s">
        <v>690</v>
      </c>
      <c r="D533" s="22" t="s">
        <v>1275</v>
      </c>
      <c r="E533" s="31">
        <v>1899</v>
      </c>
      <c r="F533" s="31">
        <f t="shared" si="1"/>
        <v>1899</v>
      </c>
      <c r="G533" s="22">
        <v>1</v>
      </c>
    </row>
    <row r="534" spans="1:7" ht="12.75" customHeight="1" x14ac:dyDescent="0.2">
      <c r="A534" s="33">
        <v>44020</v>
      </c>
      <c r="B534" s="22" t="s">
        <v>691</v>
      </c>
      <c r="C534" s="30" t="s">
        <v>692</v>
      </c>
      <c r="D534" s="22" t="s">
        <v>1275</v>
      </c>
      <c r="E534" s="31">
        <v>999</v>
      </c>
      <c r="F534" s="31">
        <f t="shared" si="1"/>
        <v>999</v>
      </c>
      <c r="G534" s="22">
        <v>1</v>
      </c>
    </row>
    <row r="535" spans="1:7" ht="12.75" customHeight="1" x14ac:dyDescent="0.2">
      <c r="A535" s="33">
        <v>44020</v>
      </c>
      <c r="B535" s="22" t="s">
        <v>693</v>
      </c>
      <c r="C535" s="30" t="s">
        <v>694</v>
      </c>
      <c r="D535" s="22" t="s">
        <v>1275</v>
      </c>
      <c r="E535" s="31">
        <v>7390</v>
      </c>
      <c r="F535" s="31">
        <f t="shared" si="1"/>
        <v>7390</v>
      </c>
      <c r="G535" s="22">
        <v>1</v>
      </c>
    </row>
    <row r="536" spans="1:7" ht="12.75" customHeight="1" x14ac:dyDescent="0.2">
      <c r="A536" s="33">
        <v>44020</v>
      </c>
      <c r="B536" s="22" t="s">
        <v>695</v>
      </c>
      <c r="C536" s="30" t="s">
        <v>696</v>
      </c>
      <c r="D536" s="22" t="s">
        <v>1275</v>
      </c>
      <c r="E536" s="31">
        <v>1935</v>
      </c>
      <c r="F536" s="31">
        <f t="shared" si="1"/>
        <v>29025</v>
      </c>
      <c r="G536" s="22">
        <v>15</v>
      </c>
    </row>
    <row r="537" spans="1:7" ht="12.75" customHeight="1" x14ac:dyDescent="0.2">
      <c r="A537" s="33">
        <v>44020</v>
      </c>
      <c r="B537" s="22" t="s">
        <v>697</v>
      </c>
      <c r="C537" s="30" t="s">
        <v>698</v>
      </c>
      <c r="D537" s="22" t="s">
        <v>1275</v>
      </c>
      <c r="E537" s="31">
        <v>296</v>
      </c>
      <c r="F537" s="31">
        <f t="shared" si="1"/>
        <v>1776</v>
      </c>
      <c r="G537" s="22">
        <v>6</v>
      </c>
    </row>
    <row r="538" spans="1:7" ht="12.75" customHeight="1" x14ac:dyDescent="0.2">
      <c r="A538" s="33">
        <v>44055</v>
      </c>
      <c r="B538" s="22" t="s">
        <v>976</v>
      </c>
      <c r="C538" s="30" t="s">
        <v>932</v>
      </c>
      <c r="D538" s="22" t="s">
        <v>1275</v>
      </c>
      <c r="E538" s="31">
        <v>14795.37</v>
      </c>
      <c r="F538" s="31">
        <f t="shared" si="1"/>
        <v>44386.11</v>
      </c>
      <c r="G538" s="22">
        <v>3</v>
      </c>
    </row>
    <row r="539" spans="1:7" ht="12.75" customHeight="1" x14ac:dyDescent="0.2">
      <c r="A539" s="33">
        <v>43838</v>
      </c>
      <c r="B539" s="22" t="s">
        <v>1278</v>
      </c>
      <c r="C539" s="30" t="s">
        <v>1327</v>
      </c>
      <c r="D539" s="22" t="s">
        <v>1275</v>
      </c>
      <c r="E539" s="31">
        <v>10484.75</v>
      </c>
      <c r="F539" s="31">
        <f t="shared" si="1"/>
        <v>20969.5</v>
      </c>
      <c r="G539" s="22">
        <v>2</v>
      </c>
    </row>
    <row r="540" spans="1:7" ht="12.75" customHeight="1" x14ac:dyDescent="0.2">
      <c r="A540" s="33">
        <v>43838</v>
      </c>
      <c r="B540" s="22" t="s">
        <v>699</v>
      </c>
      <c r="C540" s="30" t="s">
        <v>700</v>
      </c>
      <c r="D540" s="22" t="s">
        <v>1275</v>
      </c>
      <c r="E540" s="31">
        <v>14402</v>
      </c>
      <c r="F540" s="31">
        <f t="shared" si="1"/>
        <v>547276</v>
      </c>
      <c r="G540" s="22">
        <v>38</v>
      </c>
    </row>
    <row r="541" spans="1:7" ht="12.75" customHeight="1" x14ac:dyDescent="0.2">
      <c r="A541" s="33">
        <v>43838</v>
      </c>
      <c r="B541" s="22" t="s">
        <v>701</v>
      </c>
      <c r="C541" s="30" t="s">
        <v>702</v>
      </c>
      <c r="D541" s="22" t="s">
        <v>1275</v>
      </c>
      <c r="E541" s="31">
        <v>7728</v>
      </c>
      <c r="F541" s="31">
        <f t="shared" si="1"/>
        <v>30912</v>
      </c>
      <c r="G541" s="22">
        <v>4</v>
      </c>
    </row>
    <row r="542" spans="1:7" ht="12.75" customHeight="1" x14ac:dyDescent="0.2">
      <c r="A542" s="33">
        <v>43825</v>
      </c>
      <c r="B542" s="22" t="s">
        <v>703</v>
      </c>
      <c r="C542" s="30" t="s">
        <v>704</v>
      </c>
      <c r="D542" s="22" t="s">
        <v>1275</v>
      </c>
      <c r="E542" s="31">
        <v>3067</v>
      </c>
      <c r="F542" s="31">
        <f t="shared" si="1"/>
        <v>67474</v>
      </c>
      <c r="G542" s="22">
        <v>22</v>
      </c>
    </row>
    <row r="543" spans="1:7" ht="12.75" customHeight="1" x14ac:dyDescent="0.2">
      <c r="A543" s="33">
        <v>43825</v>
      </c>
      <c r="B543" s="22" t="s">
        <v>705</v>
      </c>
      <c r="C543" s="30" t="s">
        <v>706</v>
      </c>
      <c r="D543" s="22" t="s">
        <v>1275</v>
      </c>
      <c r="E543" s="31">
        <v>41837.82</v>
      </c>
      <c r="F543" s="31">
        <f t="shared" si="1"/>
        <v>83675.64</v>
      </c>
      <c r="G543" s="22">
        <v>2</v>
      </c>
    </row>
    <row r="544" spans="1:7" ht="12.75" customHeight="1" x14ac:dyDescent="0.2">
      <c r="A544" s="33">
        <v>43825</v>
      </c>
      <c r="B544" s="22" t="s">
        <v>707</v>
      </c>
      <c r="C544" s="30" t="s">
        <v>708</v>
      </c>
      <c r="D544" s="22" t="s">
        <v>1275</v>
      </c>
      <c r="E544" s="31">
        <v>3750</v>
      </c>
      <c r="F544" s="31">
        <f t="shared" si="1"/>
        <v>3750</v>
      </c>
      <c r="G544" s="22">
        <v>1</v>
      </c>
    </row>
    <row r="545" spans="1:7" ht="12.75" customHeight="1" x14ac:dyDescent="0.2">
      <c r="A545" s="33">
        <v>43825</v>
      </c>
      <c r="B545" s="22" t="s">
        <v>709</v>
      </c>
      <c r="C545" s="30" t="s">
        <v>710</v>
      </c>
      <c r="D545" s="22" t="s">
        <v>1275</v>
      </c>
      <c r="E545" s="31">
        <v>1495</v>
      </c>
      <c r="F545" s="31">
        <f t="shared" si="1"/>
        <v>74750</v>
      </c>
      <c r="G545" s="22">
        <v>50</v>
      </c>
    </row>
    <row r="546" spans="1:7" ht="12.75" customHeight="1" x14ac:dyDescent="0.2">
      <c r="A546" s="33">
        <v>43825</v>
      </c>
      <c r="B546" s="22" t="s">
        <v>711</v>
      </c>
      <c r="C546" s="30" t="s">
        <v>712</v>
      </c>
      <c r="D546" s="22" t="s">
        <v>1275</v>
      </c>
      <c r="E546" s="31">
        <v>28950</v>
      </c>
      <c r="F546" s="31">
        <f t="shared" si="1"/>
        <v>86850</v>
      </c>
      <c r="G546" s="22">
        <v>3</v>
      </c>
    </row>
    <row r="547" spans="1:7" ht="12.75" customHeight="1" x14ac:dyDescent="0.2">
      <c r="A547" s="33">
        <v>43825</v>
      </c>
      <c r="B547" s="22" t="s">
        <v>713</v>
      </c>
      <c r="C547" s="30" t="s">
        <v>714</v>
      </c>
      <c r="D547" s="22" t="s">
        <v>1275</v>
      </c>
      <c r="E547" s="31">
        <v>28950</v>
      </c>
      <c r="F547" s="31">
        <f t="shared" si="1"/>
        <v>144750</v>
      </c>
      <c r="G547" s="22">
        <v>5</v>
      </c>
    </row>
    <row r="548" spans="1:7" ht="12.75" customHeight="1" x14ac:dyDescent="0.2">
      <c r="A548" s="33">
        <v>43825</v>
      </c>
      <c r="B548" s="22" t="s">
        <v>715</v>
      </c>
      <c r="C548" s="30" t="s">
        <v>716</v>
      </c>
      <c r="D548" s="22" t="s">
        <v>1275</v>
      </c>
      <c r="E548" s="31">
        <v>3500</v>
      </c>
      <c r="F548" s="31">
        <f t="shared" si="1"/>
        <v>80500</v>
      </c>
      <c r="G548" s="22">
        <v>23</v>
      </c>
    </row>
    <row r="549" spans="1:7" ht="12.75" customHeight="1" x14ac:dyDescent="0.2">
      <c r="A549" s="33">
        <v>43825</v>
      </c>
      <c r="B549" s="22" t="s">
        <v>717</v>
      </c>
      <c r="C549" s="30" t="s">
        <v>718</v>
      </c>
      <c r="D549" s="22" t="s">
        <v>1275</v>
      </c>
      <c r="E549" s="31">
        <v>8336.34</v>
      </c>
      <c r="F549" s="31">
        <f t="shared" si="1"/>
        <v>25009.02</v>
      </c>
      <c r="G549" s="22">
        <v>3</v>
      </c>
    </row>
    <row r="550" spans="1:7" ht="12.75" customHeight="1" x14ac:dyDescent="0.2">
      <c r="A550" s="33">
        <v>43825</v>
      </c>
      <c r="B550" s="22" t="s">
        <v>719</v>
      </c>
      <c r="C550" s="30" t="s">
        <v>720</v>
      </c>
      <c r="D550" s="22" t="s">
        <v>1275</v>
      </c>
      <c r="E550" s="31">
        <v>1500</v>
      </c>
      <c r="F550" s="31">
        <f t="shared" si="1"/>
        <v>1500</v>
      </c>
      <c r="G550" s="22">
        <v>1</v>
      </c>
    </row>
    <row r="551" spans="1:7" ht="12.75" customHeight="1" x14ac:dyDescent="0.2">
      <c r="A551" s="33">
        <v>43123</v>
      </c>
      <c r="B551" s="22" t="s">
        <v>721</v>
      </c>
      <c r="C551" s="30" t="s">
        <v>722</v>
      </c>
      <c r="D551" s="22" t="s">
        <v>1275</v>
      </c>
      <c r="E551" s="31">
        <v>6000</v>
      </c>
      <c r="F551" s="31">
        <f t="shared" si="1"/>
        <v>6000</v>
      </c>
      <c r="G551" s="22">
        <v>1</v>
      </c>
    </row>
    <row r="552" spans="1:7" ht="12.75" customHeight="1" x14ac:dyDescent="0.2">
      <c r="A552" s="33">
        <v>43123</v>
      </c>
      <c r="B552" s="22" t="s">
        <v>723</v>
      </c>
      <c r="C552" s="30" t="s">
        <v>724</v>
      </c>
      <c r="D552" s="22" t="s">
        <v>1275</v>
      </c>
      <c r="E552" s="31">
        <v>1200</v>
      </c>
      <c r="F552" s="31">
        <f t="shared" si="1"/>
        <v>1200</v>
      </c>
      <c r="G552" s="22">
        <v>1</v>
      </c>
    </row>
    <row r="553" spans="1:7" ht="12.75" customHeight="1" x14ac:dyDescent="0.2">
      <c r="A553" s="33">
        <v>43811</v>
      </c>
      <c r="B553" s="22" t="s">
        <v>725</v>
      </c>
      <c r="C553" s="30" t="s">
        <v>726</v>
      </c>
      <c r="D553" s="22" t="s">
        <v>1275</v>
      </c>
      <c r="E553" s="31">
        <v>6500</v>
      </c>
      <c r="F553" s="31">
        <f t="shared" si="1"/>
        <v>455000</v>
      </c>
      <c r="G553" s="22">
        <v>70</v>
      </c>
    </row>
    <row r="554" spans="1:7" ht="12.75" customHeight="1" x14ac:dyDescent="0.2">
      <c r="A554" s="33">
        <v>43123</v>
      </c>
      <c r="B554" s="22" t="s">
        <v>727</v>
      </c>
      <c r="C554" s="30" t="s">
        <v>728</v>
      </c>
      <c r="D554" s="22" t="s">
        <v>1275</v>
      </c>
      <c r="E554" s="31">
        <v>495</v>
      </c>
      <c r="F554" s="31">
        <f t="shared" si="1"/>
        <v>37620</v>
      </c>
      <c r="G554" s="22">
        <v>76</v>
      </c>
    </row>
    <row r="555" spans="1:7" ht="12.75" customHeight="1" x14ac:dyDescent="0.2">
      <c r="A555" s="33">
        <v>43123</v>
      </c>
      <c r="B555" s="22" t="s">
        <v>729</v>
      </c>
      <c r="C555" s="30" t="s">
        <v>730</v>
      </c>
      <c r="D555" s="22" t="s">
        <v>1275</v>
      </c>
      <c r="E555" s="31">
        <v>10500</v>
      </c>
      <c r="F555" s="31">
        <f t="shared" si="1"/>
        <v>252000</v>
      </c>
      <c r="G555" s="22">
        <v>24</v>
      </c>
    </row>
    <row r="556" spans="1:7" ht="12.75" customHeight="1" x14ac:dyDescent="0.2">
      <c r="A556" s="33">
        <v>43123</v>
      </c>
      <c r="B556" s="22" t="s">
        <v>731</v>
      </c>
      <c r="C556" s="30" t="s">
        <v>732</v>
      </c>
      <c r="D556" s="22" t="s">
        <v>1275</v>
      </c>
      <c r="E556" s="31">
        <v>1100</v>
      </c>
      <c r="F556" s="31">
        <f t="shared" si="1"/>
        <v>26400</v>
      </c>
      <c r="G556" s="22">
        <v>24</v>
      </c>
    </row>
    <row r="557" spans="1:7" ht="12.75" customHeight="1" x14ac:dyDescent="0.2">
      <c r="A557" s="33">
        <v>43123</v>
      </c>
      <c r="B557" s="22" t="s">
        <v>733</v>
      </c>
      <c r="C557" s="30" t="s">
        <v>734</v>
      </c>
      <c r="D557" s="22" t="s">
        <v>1275</v>
      </c>
      <c r="E557" s="31">
        <v>1200</v>
      </c>
      <c r="F557" s="31">
        <f t="shared" si="1"/>
        <v>19200</v>
      </c>
      <c r="G557" s="22">
        <v>16</v>
      </c>
    </row>
    <row r="558" spans="1:7" ht="12.75" customHeight="1" x14ac:dyDescent="0.2">
      <c r="A558" s="33">
        <v>43123</v>
      </c>
      <c r="B558" s="22" t="s">
        <v>735</v>
      </c>
      <c r="C558" s="30" t="s">
        <v>736</v>
      </c>
      <c r="D558" s="22" t="s">
        <v>1275</v>
      </c>
      <c r="E558" s="31">
        <v>425435.78</v>
      </c>
      <c r="F558" s="31">
        <f t="shared" si="1"/>
        <v>850871.56</v>
      </c>
      <c r="G558" s="22">
        <v>2</v>
      </c>
    </row>
    <row r="559" spans="1:7" ht="12.75" customHeight="1" x14ac:dyDescent="0.2">
      <c r="A559" s="33">
        <v>43123</v>
      </c>
      <c r="B559" s="22" t="s">
        <v>737</v>
      </c>
      <c r="C559" s="30" t="s">
        <v>738</v>
      </c>
      <c r="D559" s="22" t="s">
        <v>1275</v>
      </c>
      <c r="E559" s="31">
        <v>13874</v>
      </c>
      <c r="F559" s="31">
        <f t="shared" si="1"/>
        <v>554960</v>
      </c>
      <c r="G559" s="22">
        <v>40</v>
      </c>
    </row>
    <row r="560" spans="1:7" ht="12.75" customHeight="1" x14ac:dyDescent="0.2">
      <c r="A560" s="33">
        <v>43123</v>
      </c>
      <c r="B560" s="22" t="s">
        <v>739</v>
      </c>
      <c r="C560" s="30" t="s">
        <v>740</v>
      </c>
      <c r="D560" s="22" t="s">
        <v>1275</v>
      </c>
      <c r="E560" s="31">
        <v>52213.98</v>
      </c>
      <c r="F560" s="31">
        <f t="shared" si="1"/>
        <v>261069.90000000002</v>
      </c>
      <c r="G560" s="22">
        <v>5</v>
      </c>
    </row>
    <row r="561" spans="1:7" ht="12.75" customHeight="1" x14ac:dyDescent="0.2">
      <c r="A561" s="33">
        <v>43123</v>
      </c>
      <c r="B561" s="22" t="s">
        <v>741</v>
      </c>
      <c r="C561" s="30" t="s">
        <v>742</v>
      </c>
      <c r="D561" s="22" t="s">
        <v>1275</v>
      </c>
      <c r="E561" s="31">
        <v>1498</v>
      </c>
      <c r="F561" s="31">
        <f t="shared" si="1"/>
        <v>1498</v>
      </c>
      <c r="G561" s="22">
        <v>1</v>
      </c>
    </row>
    <row r="562" spans="1:7" ht="12.75" customHeight="1" x14ac:dyDescent="0.2">
      <c r="A562" s="33">
        <v>44020</v>
      </c>
      <c r="B562" s="22" t="s">
        <v>743</v>
      </c>
      <c r="C562" s="30" t="s">
        <v>744</v>
      </c>
      <c r="D562" s="22" t="s">
        <v>1275</v>
      </c>
      <c r="E562" s="31">
        <v>8330</v>
      </c>
      <c r="F562" s="31">
        <f t="shared" si="1"/>
        <v>8330</v>
      </c>
      <c r="G562" s="22">
        <v>1</v>
      </c>
    </row>
    <row r="563" spans="1:7" ht="12.75" customHeight="1" x14ac:dyDescent="0.2">
      <c r="A563" s="33">
        <v>44069</v>
      </c>
      <c r="B563" s="22" t="s">
        <v>745</v>
      </c>
      <c r="C563" s="30" t="s">
        <v>933</v>
      </c>
      <c r="D563" s="22" t="s">
        <v>1275</v>
      </c>
      <c r="E563" s="31">
        <v>28000</v>
      </c>
      <c r="F563" s="31">
        <f t="shared" si="1"/>
        <v>112000</v>
      </c>
      <c r="G563" s="22">
        <v>4</v>
      </c>
    </row>
    <row r="564" spans="1:7" ht="12.75" customHeight="1" x14ac:dyDescent="0.2">
      <c r="A564" s="33">
        <v>44074</v>
      </c>
      <c r="B564" s="22" t="s">
        <v>746</v>
      </c>
      <c r="C564" s="30" t="s">
        <v>747</v>
      </c>
      <c r="D564" s="22" t="s">
        <v>1275</v>
      </c>
      <c r="E564" s="31">
        <v>3500</v>
      </c>
      <c r="F564" s="31">
        <f t="shared" si="1"/>
        <v>21000</v>
      </c>
      <c r="G564" s="22">
        <v>6</v>
      </c>
    </row>
    <row r="565" spans="1:7" ht="12.75" customHeight="1" x14ac:dyDescent="0.2">
      <c r="A565" s="33">
        <v>44074</v>
      </c>
      <c r="B565" s="22" t="s">
        <v>748</v>
      </c>
      <c r="C565" s="30" t="s">
        <v>749</v>
      </c>
      <c r="D565" s="22" t="s">
        <v>1275</v>
      </c>
      <c r="E565" s="31">
        <v>1600</v>
      </c>
      <c r="F565" s="31">
        <f t="shared" si="1"/>
        <v>17600</v>
      </c>
      <c r="G565" s="22">
        <v>11</v>
      </c>
    </row>
    <row r="566" spans="1:7" ht="12.75" customHeight="1" x14ac:dyDescent="0.2">
      <c r="A566" s="33">
        <v>43923</v>
      </c>
      <c r="B566" s="22" t="s">
        <v>750</v>
      </c>
      <c r="C566" s="30" t="s">
        <v>751</v>
      </c>
      <c r="D566" s="22" t="s">
        <v>1275</v>
      </c>
      <c r="E566" s="31">
        <v>2525</v>
      </c>
      <c r="F566" s="31">
        <f t="shared" si="1"/>
        <v>2525</v>
      </c>
      <c r="G566" s="22">
        <v>1</v>
      </c>
    </row>
    <row r="567" spans="1:7" ht="12.75" customHeight="1" x14ac:dyDescent="0.2">
      <c r="A567" s="33">
        <v>43893</v>
      </c>
      <c r="B567" s="22" t="s">
        <v>752</v>
      </c>
      <c r="C567" s="30" t="s">
        <v>753</v>
      </c>
      <c r="D567" s="22" t="s">
        <v>1275</v>
      </c>
      <c r="E567" s="31">
        <v>10495</v>
      </c>
      <c r="F567" s="31">
        <f t="shared" si="1"/>
        <v>10495</v>
      </c>
      <c r="G567" s="22">
        <v>1</v>
      </c>
    </row>
    <row r="568" spans="1:7" ht="12.75" customHeight="1" x14ac:dyDescent="0.2">
      <c r="A568" s="33">
        <v>43151</v>
      </c>
      <c r="B568" s="22" t="s">
        <v>754</v>
      </c>
      <c r="C568" s="30" t="s">
        <v>755</v>
      </c>
      <c r="D568" s="22" t="s">
        <v>1275</v>
      </c>
      <c r="E568" s="31">
        <v>199</v>
      </c>
      <c r="F568" s="31">
        <f t="shared" si="1"/>
        <v>398</v>
      </c>
      <c r="G568" s="22">
        <v>2</v>
      </c>
    </row>
    <row r="569" spans="1:7" ht="12.75" customHeight="1" x14ac:dyDescent="0.2">
      <c r="A569" s="33">
        <v>44074</v>
      </c>
      <c r="B569" s="22" t="s">
        <v>756</v>
      </c>
      <c r="C569" s="30" t="s">
        <v>757</v>
      </c>
      <c r="D569" s="22" t="s">
        <v>1275</v>
      </c>
      <c r="E569" s="31">
        <v>1289</v>
      </c>
      <c r="F569" s="31">
        <f t="shared" si="1"/>
        <v>1289</v>
      </c>
      <c r="G569" s="22">
        <v>1</v>
      </c>
    </row>
    <row r="570" spans="1:7" ht="12.75" customHeight="1" x14ac:dyDescent="0.2">
      <c r="A570" s="33">
        <v>44074</v>
      </c>
      <c r="B570" s="22" t="s">
        <v>758</v>
      </c>
      <c r="C570" s="30" t="s">
        <v>759</v>
      </c>
      <c r="D570" s="22" t="s">
        <v>1275</v>
      </c>
      <c r="E570" s="31">
        <v>102899</v>
      </c>
      <c r="F570" s="31">
        <f t="shared" si="1"/>
        <v>102899</v>
      </c>
      <c r="G570" s="22">
        <v>1</v>
      </c>
    </row>
    <row r="571" spans="1:7" ht="12.75" customHeight="1" x14ac:dyDescent="0.2">
      <c r="A571" s="33">
        <v>44020</v>
      </c>
      <c r="B571" s="22" t="s">
        <v>760</v>
      </c>
      <c r="C571" s="30" t="s">
        <v>761</v>
      </c>
      <c r="D571" s="22" t="s">
        <v>1275</v>
      </c>
      <c r="E571" s="31">
        <v>899</v>
      </c>
      <c r="F571" s="31">
        <f t="shared" si="1"/>
        <v>4495</v>
      </c>
      <c r="G571" s="22">
        <v>5</v>
      </c>
    </row>
    <row r="572" spans="1:7" ht="12.75" customHeight="1" x14ac:dyDescent="0.2">
      <c r="A572" s="33">
        <v>43123</v>
      </c>
      <c r="B572" s="22" t="s">
        <v>762</v>
      </c>
      <c r="C572" s="30" t="s">
        <v>763</v>
      </c>
      <c r="D572" s="22" t="s">
        <v>1275</v>
      </c>
      <c r="E572" s="31">
        <v>7984</v>
      </c>
      <c r="F572" s="31">
        <f t="shared" si="1"/>
        <v>23952</v>
      </c>
      <c r="G572" s="22">
        <v>3</v>
      </c>
    </row>
    <row r="573" spans="1:7" ht="12.75" customHeight="1" x14ac:dyDescent="0.2">
      <c r="A573" s="33">
        <v>44052</v>
      </c>
      <c r="B573" s="22" t="s">
        <v>764</v>
      </c>
      <c r="C573" s="30" t="s">
        <v>765</v>
      </c>
      <c r="D573" s="22" t="s">
        <v>1275</v>
      </c>
      <c r="E573" s="31">
        <v>1400</v>
      </c>
      <c r="F573" s="31">
        <f t="shared" si="1"/>
        <v>2800</v>
      </c>
      <c r="G573" s="22">
        <v>2</v>
      </c>
    </row>
    <row r="574" spans="1:7" ht="12.75" customHeight="1" x14ac:dyDescent="0.2">
      <c r="A574" s="33">
        <v>44052</v>
      </c>
      <c r="B574" s="22" t="s">
        <v>766</v>
      </c>
      <c r="C574" s="30" t="s">
        <v>767</v>
      </c>
      <c r="D574" s="22" t="s">
        <v>1275</v>
      </c>
      <c r="E574" s="31">
        <v>40699.01</v>
      </c>
      <c r="F574" s="31">
        <f t="shared" si="1"/>
        <v>244194.06</v>
      </c>
      <c r="G574" s="22">
        <v>6</v>
      </c>
    </row>
    <row r="575" spans="1:7" ht="12.75" customHeight="1" x14ac:dyDescent="0.2">
      <c r="A575" s="33">
        <v>44052</v>
      </c>
      <c r="B575" s="22" t="s">
        <v>768</v>
      </c>
      <c r="C575" s="30" t="s">
        <v>767</v>
      </c>
      <c r="D575" s="22" t="s">
        <v>1275</v>
      </c>
      <c r="E575" s="31">
        <v>40699.01</v>
      </c>
      <c r="F575" s="31">
        <f t="shared" si="1"/>
        <v>40699.01</v>
      </c>
      <c r="G575" s="22">
        <v>1</v>
      </c>
    </row>
    <row r="576" spans="1:7" ht="12.75" customHeight="1" x14ac:dyDescent="0.2">
      <c r="A576" s="33">
        <v>44099</v>
      </c>
      <c r="B576" s="22" t="s">
        <v>769</v>
      </c>
      <c r="C576" s="30" t="s">
        <v>934</v>
      </c>
      <c r="D576" s="22" t="s">
        <v>1275</v>
      </c>
      <c r="E576" s="31">
        <v>56628.2</v>
      </c>
      <c r="F576" s="31">
        <f t="shared" si="1"/>
        <v>56628.2</v>
      </c>
      <c r="G576" s="22">
        <v>1</v>
      </c>
    </row>
    <row r="577" spans="1:7" ht="12.75" customHeight="1" x14ac:dyDescent="0.2">
      <c r="A577" s="33">
        <v>44100</v>
      </c>
      <c r="B577" s="22" t="s">
        <v>770</v>
      </c>
      <c r="C577" s="30" t="s">
        <v>771</v>
      </c>
      <c r="D577" s="22" t="s">
        <v>1275</v>
      </c>
      <c r="E577" s="31">
        <v>11800</v>
      </c>
      <c r="F577" s="31">
        <f t="shared" si="1"/>
        <v>118000</v>
      </c>
      <c r="G577" s="22">
        <v>10</v>
      </c>
    </row>
    <row r="578" spans="1:7" ht="12.75" customHeight="1" x14ac:dyDescent="0.2">
      <c r="A578" s="33">
        <v>44112</v>
      </c>
      <c r="B578" s="22" t="s">
        <v>772</v>
      </c>
      <c r="C578" s="30" t="s">
        <v>773</v>
      </c>
      <c r="D578" s="22" t="s">
        <v>1275</v>
      </c>
      <c r="E578" s="31">
        <v>28000</v>
      </c>
      <c r="F578" s="31">
        <f t="shared" si="1"/>
        <v>1316000</v>
      </c>
      <c r="G578" s="22">
        <v>47</v>
      </c>
    </row>
    <row r="579" spans="1:7" ht="12.75" customHeight="1" x14ac:dyDescent="0.2">
      <c r="A579" s="33">
        <v>44118</v>
      </c>
      <c r="B579" s="22" t="s">
        <v>774</v>
      </c>
      <c r="C579" s="30" t="s">
        <v>775</v>
      </c>
      <c r="D579" s="22" t="s">
        <v>1275</v>
      </c>
      <c r="E579" s="31">
        <v>5578.42</v>
      </c>
      <c r="F579" s="31">
        <f t="shared" si="1"/>
        <v>440695.18</v>
      </c>
      <c r="G579" s="22">
        <v>79</v>
      </c>
    </row>
    <row r="580" spans="1:7" ht="12.75" customHeight="1" x14ac:dyDescent="0.2">
      <c r="A580" s="33">
        <v>44118</v>
      </c>
      <c r="B580" s="22" t="s">
        <v>776</v>
      </c>
      <c r="C580" s="30" t="s">
        <v>777</v>
      </c>
      <c r="D580" s="22" t="s">
        <v>1275</v>
      </c>
      <c r="E580" s="31">
        <v>17561.3</v>
      </c>
      <c r="F580" s="31">
        <f t="shared" si="1"/>
        <v>842942.39999999991</v>
      </c>
      <c r="G580" s="22">
        <v>48</v>
      </c>
    </row>
    <row r="581" spans="1:7" ht="12.75" customHeight="1" x14ac:dyDescent="0.2">
      <c r="A581" s="33">
        <v>44118</v>
      </c>
      <c r="B581" s="22" t="s">
        <v>778</v>
      </c>
      <c r="C581" s="30" t="s">
        <v>779</v>
      </c>
      <c r="D581" s="22" t="s">
        <v>1275</v>
      </c>
      <c r="E581" s="31">
        <v>18860.43</v>
      </c>
      <c r="F581" s="31">
        <f t="shared" si="1"/>
        <v>924161.07000000007</v>
      </c>
      <c r="G581" s="22">
        <v>49</v>
      </c>
    </row>
    <row r="582" spans="1:7" ht="12.75" customHeight="1" x14ac:dyDescent="0.2">
      <c r="A582" s="33">
        <v>44118</v>
      </c>
      <c r="B582" s="22" t="s">
        <v>780</v>
      </c>
      <c r="C582" s="30" t="s">
        <v>781</v>
      </c>
      <c r="D582" s="22" t="s">
        <v>1275</v>
      </c>
      <c r="E582" s="31">
        <v>21689.01</v>
      </c>
      <c r="F582" s="31">
        <f t="shared" si="1"/>
        <v>607292.27999999991</v>
      </c>
      <c r="G582" s="22">
        <v>28</v>
      </c>
    </row>
    <row r="583" spans="1:7" ht="12.75" customHeight="1" x14ac:dyDescent="0.2">
      <c r="A583" s="33">
        <v>44118</v>
      </c>
      <c r="B583" s="22" t="s">
        <v>782</v>
      </c>
      <c r="C583" s="30" t="s">
        <v>783</v>
      </c>
      <c r="D583" s="22" t="s">
        <v>1275</v>
      </c>
      <c r="E583" s="31">
        <v>15199.19</v>
      </c>
      <c r="F583" s="31">
        <f t="shared" si="1"/>
        <v>881553.02</v>
      </c>
      <c r="G583" s="22">
        <v>58</v>
      </c>
    </row>
    <row r="584" spans="1:7" ht="12.75" customHeight="1" x14ac:dyDescent="0.2">
      <c r="A584" s="33">
        <v>44118</v>
      </c>
      <c r="B584" s="22" t="s">
        <v>784</v>
      </c>
      <c r="C584" s="30" t="s">
        <v>785</v>
      </c>
      <c r="D584" s="22" t="s">
        <v>1275</v>
      </c>
      <c r="E584" s="31">
        <v>6867.8</v>
      </c>
      <c r="F584" s="31">
        <f t="shared" si="1"/>
        <v>3097377.8000000003</v>
      </c>
      <c r="G584" s="22">
        <v>451</v>
      </c>
    </row>
    <row r="585" spans="1:7" ht="12.75" customHeight="1" x14ac:dyDescent="0.2">
      <c r="A585" s="33">
        <v>44119</v>
      </c>
      <c r="B585" s="22" t="s">
        <v>786</v>
      </c>
      <c r="C585" s="30" t="s">
        <v>787</v>
      </c>
      <c r="D585" s="22" t="s">
        <v>1275</v>
      </c>
      <c r="E585" s="31">
        <v>6867</v>
      </c>
      <c r="F585" s="31">
        <f t="shared" si="1"/>
        <v>638631</v>
      </c>
      <c r="G585" s="22">
        <v>93</v>
      </c>
    </row>
    <row r="586" spans="1:7" ht="12.75" customHeight="1" x14ac:dyDescent="0.2">
      <c r="A586" s="33">
        <v>44120</v>
      </c>
      <c r="B586" s="22" t="s">
        <v>788</v>
      </c>
      <c r="C586" s="30" t="s">
        <v>789</v>
      </c>
      <c r="D586" s="22" t="s">
        <v>1275</v>
      </c>
      <c r="E586" s="31">
        <v>32765</v>
      </c>
      <c r="F586" s="31">
        <f t="shared" si="1"/>
        <v>2883320</v>
      </c>
      <c r="G586" s="22">
        <v>88</v>
      </c>
    </row>
    <row r="587" spans="1:7" ht="12.75" customHeight="1" x14ac:dyDescent="0.2">
      <c r="A587" s="33">
        <v>44120</v>
      </c>
      <c r="B587" s="22" t="s">
        <v>790</v>
      </c>
      <c r="C587" s="30" t="s">
        <v>791</v>
      </c>
      <c r="D587" s="22" t="s">
        <v>1275</v>
      </c>
      <c r="E587" s="31">
        <v>32342</v>
      </c>
      <c r="F587" s="31">
        <f t="shared" si="1"/>
        <v>2134572</v>
      </c>
      <c r="G587" s="22">
        <v>66</v>
      </c>
    </row>
    <row r="588" spans="1:7" ht="12.75" customHeight="1" x14ac:dyDescent="0.2">
      <c r="A588" s="33">
        <v>44120</v>
      </c>
      <c r="B588" s="22" t="s">
        <v>792</v>
      </c>
      <c r="C588" s="30" t="s">
        <v>793</v>
      </c>
      <c r="D588" s="22" t="s">
        <v>1275</v>
      </c>
      <c r="E588" s="31">
        <v>2321</v>
      </c>
      <c r="F588" s="31">
        <f t="shared" si="1"/>
        <v>431706</v>
      </c>
      <c r="G588" s="22">
        <v>186</v>
      </c>
    </row>
    <row r="589" spans="1:7" ht="12.75" customHeight="1" x14ac:dyDescent="0.2">
      <c r="A589" s="33">
        <v>44120</v>
      </c>
      <c r="B589" s="22" t="s">
        <v>794</v>
      </c>
      <c r="C589" s="30" t="s">
        <v>795</v>
      </c>
      <c r="D589" s="22" t="s">
        <v>1275</v>
      </c>
      <c r="E589" s="31">
        <v>5000</v>
      </c>
      <c r="F589" s="31">
        <f t="shared" si="1"/>
        <v>2000000</v>
      </c>
      <c r="G589" s="22">
        <v>400</v>
      </c>
    </row>
    <row r="590" spans="1:7" ht="12.75" customHeight="1" x14ac:dyDescent="0.2">
      <c r="A590" s="33">
        <v>44120</v>
      </c>
      <c r="B590" s="22" t="s">
        <v>796</v>
      </c>
      <c r="C590" s="30" t="s">
        <v>797</v>
      </c>
      <c r="D590" s="22" t="s">
        <v>1275</v>
      </c>
      <c r="E590" s="31">
        <v>7619.87</v>
      </c>
      <c r="F590" s="31">
        <f t="shared" si="1"/>
        <v>1097261.28</v>
      </c>
      <c r="G590" s="22">
        <v>144</v>
      </c>
    </row>
    <row r="591" spans="1:7" ht="12.75" customHeight="1" x14ac:dyDescent="0.2">
      <c r="A591" s="33">
        <v>44120</v>
      </c>
      <c r="B591" s="22" t="s">
        <v>798</v>
      </c>
      <c r="C591" s="30" t="s">
        <v>799</v>
      </c>
      <c r="D591" s="22" t="s">
        <v>1275</v>
      </c>
      <c r="E591" s="31">
        <v>11527.5</v>
      </c>
      <c r="F591" s="31">
        <f t="shared" ref="F591:F656" si="2">+G591*E591</f>
        <v>1844400</v>
      </c>
      <c r="G591" s="22">
        <v>160</v>
      </c>
    </row>
    <row r="592" spans="1:7" ht="12.75" customHeight="1" x14ac:dyDescent="0.2">
      <c r="A592" s="33">
        <v>44120</v>
      </c>
      <c r="B592" s="22" t="s">
        <v>800</v>
      </c>
      <c r="C592" s="30" t="s">
        <v>862</v>
      </c>
      <c r="D592" s="22" t="s">
        <v>1275</v>
      </c>
      <c r="E592" s="31">
        <v>1856</v>
      </c>
      <c r="F592" s="31">
        <f t="shared" si="2"/>
        <v>872320</v>
      </c>
      <c r="G592" s="22">
        <v>470</v>
      </c>
    </row>
    <row r="593" spans="1:7" ht="12.75" customHeight="1" x14ac:dyDescent="0.2">
      <c r="A593" s="33">
        <v>44125</v>
      </c>
      <c r="B593" s="22" t="s">
        <v>801</v>
      </c>
      <c r="C593" s="30" t="s">
        <v>802</v>
      </c>
      <c r="D593" s="22" t="s">
        <v>1275</v>
      </c>
      <c r="E593" s="31">
        <v>26198.31</v>
      </c>
      <c r="F593" s="31">
        <f t="shared" si="2"/>
        <v>261983.1</v>
      </c>
      <c r="G593" s="22">
        <v>10</v>
      </c>
    </row>
    <row r="594" spans="1:7" ht="12.75" customHeight="1" x14ac:dyDescent="0.2">
      <c r="A594" s="33">
        <v>44138</v>
      </c>
      <c r="B594" s="22" t="s">
        <v>803</v>
      </c>
      <c r="C594" s="30" t="s">
        <v>1328</v>
      </c>
      <c r="D594" s="22" t="s">
        <v>1275</v>
      </c>
      <c r="E594" s="31">
        <v>215000</v>
      </c>
      <c r="F594" s="31">
        <f t="shared" si="2"/>
        <v>215000</v>
      </c>
      <c r="G594" s="22">
        <v>1</v>
      </c>
    </row>
    <row r="595" spans="1:7" ht="12.75" customHeight="1" x14ac:dyDescent="0.2">
      <c r="A595" s="33">
        <v>44139</v>
      </c>
      <c r="B595" s="22" t="s">
        <v>804</v>
      </c>
      <c r="C595" s="30" t="s">
        <v>805</v>
      </c>
      <c r="D595" s="22" t="s">
        <v>1275</v>
      </c>
      <c r="E595" s="31">
        <v>77329</v>
      </c>
      <c r="F595" s="31">
        <f t="shared" si="2"/>
        <v>2783844</v>
      </c>
      <c r="G595" s="22">
        <v>36</v>
      </c>
    </row>
    <row r="596" spans="1:7" ht="12.75" customHeight="1" x14ac:dyDescent="0.2">
      <c r="A596" s="33">
        <v>44141</v>
      </c>
      <c r="B596" s="22" t="s">
        <v>806</v>
      </c>
      <c r="C596" s="30" t="s">
        <v>807</v>
      </c>
      <c r="D596" s="22" t="s">
        <v>1275</v>
      </c>
      <c r="E596" s="31">
        <v>5199</v>
      </c>
      <c r="F596" s="31">
        <f t="shared" si="2"/>
        <v>77985</v>
      </c>
      <c r="G596" s="22">
        <v>15</v>
      </c>
    </row>
    <row r="597" spans="1:7" ht="12.75" customHeight="1" x14ac:dyDescent="0.2">
      <c r="A597" s="33">
        <v>44141</v>
      </c>
      <c r="B597" s="22" t="s">
        <v>808</v>
      </c>
      <c r="C597" s="30" t="s">
        <v>809</v>
      </c>
      <c r="D597" s="22" t="s">
        <v>1275</v>
      </c>
      <c r="E597" s="31">
        <v>6187.42</v>
      </c>
      <c r="F597" s="31">
        <f t="shared" si="2"/>
        <v>18562.260000000002</v>
      </c>
      <c r="G597" s="22">
        <v>3</v>
      </c>
    </row>
    <row r="598" spans="1:7" ht="12.75" customHeight="1" x14ac:dyDescent="0.2">
      <c r="A598" s="33">
        <v>44141</v>
      </c>
      <c r="B598" s="22" t="s">
        <v>810</v>
      </c>
      <c r="C598" s="30" t="s">
        <v>811</v>
      </c>
      <c r="D598" s="22" t="s">
        <v>1275</v>
      </c>
      <c r="E598" s="31">
        <v>24798.76</v>
      </c>
      <c r="F598" s="31">
        <f t="shared" si="2"/>
        <v>74396.28</v>
      </c>
      <c r="G598" s="22">
        <v>3</v>
      </c>
    </row>
    <row r="599" spans="1:7" ht="12.75" customHeight="1" x14ac:dyDescent="0.2">
      <c r="A599" s="33">
        <v>44148</v>
      </c>
      <c r="B599" s="22" t="s">
        <v>812</v>
      </c>
      <c r="C599" s="30" t="s">
        <v>813</v>
      </c>
      <c r="D599" s="22" t="s">
        <v>1275</v>
      </c>
      <c r="E599" s="31">
        <v>239</v>
      </c>
      <c r="F599" s="31">
        <f t="shared" si="2"/>
        <v>239</v>
      </c>
      <c r="G599" s="22">
        <v>1</v>
      </c>
    </row>
    <row r="600" spans="1:7" ht="12.75" customHeight="1" x14ac:dyDescent="0.2">
      <c r="A600" s="33">
        <v>44148</v>
      </c>
      <c r="B600" s="22" t="s">
        <v>814</v>
      </c>
      <c r="C600" s="30" t="s">
        <v>815</v>
      </c>
      <c r="D600" s="22" t="s">
        <v>1275</v>
      </c>
      <c r="E600" s="31">
        <v>7385.72</v>
      </c>
      <c r="F600" s="31">
        <f t="shared" si="2"/>
        <v>36928.6</v>
      </c>
      <c r="G600" s="22">
        <v>5</v>
      </c>
    </row>
    <row r="601" spans="1:7" ht="12.75" customHeight="1" x14ac:dyDescent="0.2">
      <c r="A601" s="33">
        <v>44159</v>
      </c>
      <c r="B601" s="22" t="s">
        <v>816</v>
      </c>
      <c r="C601" s="30" t="s">
        <v>817</v>
      </c>
      <c r="D601" s="22" t="s">
        <v>1275</v>
      </c>
      <c r="E601" s="31">
        <v>20000</v>
      </c>
      <c r="F601" s="31">
        <f t="shared" si="2"/>
        <v>80000</v>
      </c>
      <c r="G601" s="22">
        <v>4</v>
      </c>
    </row>
    <row r="602" spans="1:7" ht="12.75" customHeight="1" x14ac:dyDescent="0.2">
      <c r="A602" s="33">
        <v>44169</v>
      </c>
      <c r="B602" s="22" t="s">
        <v>1279</v>
      </c>
      <c r="C602" s="30" t="s">
        <v>1329</v>
      </c>
      <c r="D602" s="22" t="s">
        <v>1275</v>
      </c>
      <c r="E602" s="35">
        <v>91162.5</v>
      </c>
      <c r="F602" s="31">
        <f t="shared" si="2"/>
        <v>3646500</v>
      </c>
      <c r="G602" s="22">
        <v>40</v>
      </c>
    </row>
    <row r="603" spans="1:7" ht="12.75" customHeight="1" x14ac:dyDescent="0.2">
      <c r="A603" s="33">
        <v>44175</v>
      </c>
      <c r="B603" s="22" t="s">
        <v>818</v>
      </c>
      <c r="C603" s="30" t="s">
        <v>819</v>
      </c>
      <c r="D603" s="22" t="s">
        <v>1275</v>
      </c>
      <c r="E603" s="31">
        <v>51078.22</v>
      </c>
      <c r="F603" s="31">
        <f t="shared" si="2"/>
        <v>51078.22</v>
      </c>
      <c r="G603" s="22">
        <v>1</v>
      </c>
    </row>
    <row r="604" spans="1:7" ht="12.75" customHeight="1" x14ac:dyDescent="0.2">
      <c r="A604" s="33">
        <v>44175</v>
      </c>
      <c r="B604" s="22" t="s">
        <v>820</v>
      </c>
      <c r="C604" s="30" t="s">
        <v>821</v>
      </c>
      <c r="D604" s="22" t="s">
        <v>1275</v>
      </c>
      <c r="E604" s="31">
        <v>2950</v>
      </c>
      <c r="F604" s="31">
        <f t="shared" si="2"/>
        <v>8850</v>
      </c>
      <c r="G604" s="22">
        <v>3</v>
      </c>
    </row>
    <row r="605" spans="1:7" ht="12.75" customHeight="1" x14ac:dyDescent="0.2">
      <c r="A605" s="33">
        <v>44187</v>
      </c>
      <c r="B605" s="22" t="s">
        <v>822</v>
      </c>
      <c r="C605" s="30" t="s">
        <v>823</v>
      </c>
      <c r="D605" s="22" t="s">
        <v>1275</v>
      </c>
      <c r="E605" s="31">
        <v>8522.4</v>
      </c>
      <c r="F605" s="31">
        <f t="shared" si="2"/>
        <v>230104.8</v>
      </c>
      <c r="G605" s="22">
        <v>27</v>
      </c>
    </row>
    <row r="606" spans="1:7" ht="12.75" customHeight="1" x14ac:dyDescent="0.2">
      <c r="A606" s="33">
        <v>44222</v>
      </c>
      <c r="B606" s="22" t="s">
        <v>824</v>
      </c>
      <c r="C606" s="30" t="s">
        <v>825</v>
      </c>
      <c r="D606" s="22" t="s">
        <v>1275</v>
      </c>
      <c r="E606" s="31">
        <v>2796.5</v>
      </c>
      <c r="F606" s="31">
        <f t="shared" si="2"/>
        <v>128639</v>
      </c>
      <c r="G606" s="22">
        <v>46</v>
      </c>
    </row>
    <row r="607" spans="1:7" ht="12.75" customHeight="1" x14ac:dyDescent="0.2">
      <c r="A607" s="33">
        <v>44222</v>
      </c>
      <c r="B607" s="22" t="s">
        <v>826</v>
      </c>
      <c r="C607" s="30" t="s">
        <v>827</v>
      </c>
      <c r="D607" s="22" t="s">
        <v>1275</v>
      </c>
      <c r="E607" s="31">
        <v>3078.86</v>
      </c>
      <c r="F607" s="31">
        <f t="shared" si="2"/>
        <v>544958.22</v>
      </c>
      <c r="G607" s="22">
        <v>177</v>
      </c>
    </row>
    <row r="608" spans="1:7" ht="12.75" customHeight="1" x14ac:dyDescent="0.2">
      <c r="A608" s="33">
        <v>44222</v>
      </c>
      <c r="B608" s="22" t="s">
        <v>889</v>
      </c>
      <c r="C608" s="30" t="s">
        <v>863</v>
      </c>
      <c r="D608" s="22" t="s">
        <v>1275</v>
      </c>
      <c r="E608" s="31">
        <v>56745.26</v>
      </c>
      <c r="F608" s="31">
        <f t="shared" si="2"/>
        <v>6014997.5600000005</v>
      </c>
      <c r="G608" s="22">
        <v>106</v>
      </c>
    </row>
    <row r="609" spans="1:7" ht="12.75" customHeight="1" x14ac:dyDescent="0.2">
      <c r="A609" s="33">
        <v>44228</v>
      </c>
      <c r="B609" s="22" t="s">
        <v>828</v>
      </c>
      <c r="C609" s="30" t="s">
        <v>829</v>
      </c>
      <c r="D609" s="22" t="s">
        <v>1275</v>
      </c>
      <c r="E609" s="31">
        <v>3595.5</v>
      </c>
      <c r="F609" s="31">
        <f t="shared" si="2"/>
        <v>7191</v>
      </c>
      <c r="G609" s="22">
        <v>2</v>
      </c>
    </row>
    <row r="610" spans="1:7" ht="12.75" customHeight="1" x14ac:dyDescent="0.2">
      <c r="A610" s="33">
        <v>44229</v>
      </c>
      <c r="B610" s="22" t="s">
        <v>830</v>
      </c>
      <c r="C610" s="30" t="s">
        <v>831</v>
      </c>
      <c r="D610" s="22" t="s">
        <v>1275</v>
      </c>
      <c r="E610" s="31">
        <v>1840.91</v>
      </c>
      <c r="F610" s="31">
        <f t="shared" si="2"/>
        <v>86522.77</v>
      </c>
      <c r="G610" s="22">
        <v>47</v>
      </c>
    </row>
    <row r="611" spans="1:7" ht="12.75" customHeight="1" x14ac:dyDescent="0.2">
      <c r="A611" s="36">
        <v>44153</v>
      </c>
      <c r="B611" s="22" t="s">
        <v>832</v>
      </c>
      <c r="C611" s="30" t="s">
        <v>833</v>
      </c>
      <c r="D611" s="22" t="s">
        <v>1275</v>
      </c>
      <c r="E611" s="31">
        <v>22270</v>
      </c>
      <c r="F611" s="31">
        <f t="shared" si="2"/>
        <v>3295960</v>
      </c>
      <c r="G611" s="22">
        <v>148</v>
      </c>
    </row>
    <row r="612" spans="1:7" ht="12.75" customHeight="1" x14ac:dyDescent="0.2">
      <c r="A612" s="33">
        <v>44240</v>
      </c>
      <c r="B612" s="22" t="s">
        <v>834</v>
      </c>
      <c r="C612" s="30" t="s">
        <v>835</v>
      </c>
      <c r="D612" s="22" t="s">
        <v>1275</v>
      </c>
      <c r="E612" s="31">
        <v>3500</v>
      </c>
      <c r="F612" s="31">
        <f t="shared" si="2"/>
        <v>63000</v>
      </c>
      <c r="G612" s="22">
        <v>18</v>
      </c>
    </row>
    <row r="613" spans="1:7" ht="12.75" customHeight="1" x14ac:dyDescent="0.2">
      <c r="A613" s="33">
        <v>44240</v>
      </c>
      <c r="B613" s="22" t="s">
        <v>836</v>
      </c>
      <c r="C613" s="30" t="s">
        <v>837</v>
      </c>
      <c r="D613" s="22" t="s">
        <v>1275</v>
      </c>
      <c r="E613" s="31">
        <v>10325</v>
      </c>
      <c r="F613" s="31">
        <f t="shared" si="2"/>
        <v>41300</v>
      </c>
      <c r="G613" s="22">
        <v>4</v>
      </c>
    </row>
    <row r="614" spans="1:7" ht="12.75" customHeight="1" x14ac:dyDescent="0.2">
      <c r="A614" s="33">
        <v>44240</v>
      </c>
      <c r="B614" s="22" t="s">
        <v>838</v>
      </c>
      <c r="C614" s="30" t="s">
        <v>839</v>
      </c>
      <c r="D614" s="22" t="s">
        <v>1275</v>
      </c>
      <c r="E614" s="31">
        <v>3499</v>
      </c>
      <c r="F614" s="31">
        <f t="shared" si="2"/>
        <v>10497</v>
      </c>
      <c r="G614" s="22">
        <v>3</v>
      </c>
    </row>
    <row r="615" spans="1:7" ht="12.75" customHeight="1" x14ac:dyDescent="0.2">
      <c r="A615" s="33">
        <v>44240</v>
      </c>
      <c r="B615" s="22" t="s">
        <v>840</v>
      </c>
      <c r="C615" s="30" t="s">
        <v>841</v>
      </c>
      <c r="D615" s="22" t="s">
        <v>1275</v>
      </c>
      <c r="E615" s="31">
        <v>2650</v>
      </c>
      <c r="F615" s="31">
        <f t="shared" si="2"/>
        <v>34450</v>
      </c>
      <c r="G615" s="22">
        <v>13</v>
      </c>
    </row>
    <row r="616" spans="1:7" ht="12.75" customHeight="1" x14ac:dyDescent="0.2">
      <c r="A616" s="33">
        <v>44240</v>
      </c>
      <c r="B616" s="22" t="s">
        <v>842</v>
      </c>
      <c r="C616" s="30" t="s">
        <v>843</v>
      </c>
      <c r="D616" s="22" t="s">
        <v>1275</v>
      </c>
      <c r="E616" s="31">
        <v>20495</v>
      </c>
      <c r="F616" s="31">
        <f t="shared" si="2"/>
        <v>61485</v>
      </c>
      <c r="G616" s="22">
        <v>3</v>
      </c>
    </row>
    <row r="617" spans="1:7" ht="12.75" customHeight="1" x14ac:dyDescent="0.2">
      <c r="A617" s="33">
        <v>44240</v>
      </c>
      <c r="B617" s="22" t="s">
        <v>844</v>
      </c>
      <c r="C617" s="30" t="s">
        <v>845</v>
      </c>
      <c r="D617" s="22" t="s">
        <v>1275</v>
      </c>
      <c r="E617" s="31">
        <v>8120</v>
      </c>
      <c r="F617" s="31">
        <f t="shared" si="2"/>
        <v>24360</v>
      </c>
      <c r="G617" s="22">
        <v>3</v>
      </c>
    </row>
    <row r="618" spans="1:7" ht="12.75" customHeight="1" x14ac:dyDescent="0.2">
      <c r="A618" s="33">
        <v>44246</v>
      </c>
      <c r="B618" s="22" t="s">
        <v>846</v>
      </c>
      <c r="C618" s="30" t="s">
        <v>847</v>
      </c>
      <c r="D618" s="22" t="s">
        <v>1275</v>
      </c>
      <c r="E618" s="31">
        <v>26676</v>
      </c>
      <c r="F618" s="31">
        <f t="shared" si="2"/>
        <v>1173744</v>
      </c>
      <c r="G618" s="22">
        <v>44</v>
      </c>
    </row>
    <row r="619" spans="1:7" ht="12.75" customHeight="1" x14ac:dyDescent="0.2">
      <c r="A619" s="33">
        <v>44259</v>
      </c>
      <c r="B619" s="22" t="s">
        <v>977</v>
      </c>
      <c r="C619" s="30" t="s">
        <v>935</v>
      </c>
      <c r="D619" s="22" t="s">
        <v>1275</v>
      </c>
      <c r="E619" s="31">
        <v>4076.97</v>
      </c>
      <c r="F619" s="31">
        <f t="shared" si="2"/>
        <v>415850.94</v>
      </c>
      <c r="G619" s="22">
        <v>102</v>
      </c>
    </row>
    <row r="620" spans="1:7" ht="12.75" customHeight="1" x14ac:dyDescent="0.2">
      <c r="A620" s="33">
        <v>44259</v>
      </c>
      <c r="B620" s="22" t="s">
        <v>978</v>
      </c>
      <c r="C620" s="30" t="s">
        <v>936</v>
      </c>
      <c r="D620" s="22" t="s">
        <v>1275</v>
      </c>
      <c r="E620" s="31">
        <v>5030.96</v>
      </c>
      <c r="F620" s="31">
        <f t="shared" si="2"/>
        <v>885448.96</v>
      </c>
      <c r="G620" s="22">
        <v>176</v>
      </c>
    </row>
    <row r="621" spans="1:7" ht="12.75" customHeight="1" x14ac:dyDescent="0.2">
      <c r="A621" s="33">
        <v>44259</v>
      </c>
      <c r="B621" s="22" t="s">
        <v>848</v>
      </c>
      <c r="C621" s="30" t="s">
        <v>849</v>
      </c>
      <c r="D621" s="22" t="s">
        <v>1275</v>
      </c>
      <c r="E621" s="31">
        <v>5000</v>
      </c>
      <c r="F621" s="31">
        <f t="shared" si="2"/>
        <v>50000</v>
      </c>
      <c r="G621" s="22">
        <v>10</v>
      </c>
    </row>
    <row r="622" spans="1:7" ht="12.75" customHeight="1" x14ac:dyDescent="0.2">
      <c r="A622" s="33">
        <v>44259</v>
      </c>
      <c r="B622" s="22" t="s">
        <v>850</v>
      </c>
      <c r="C622" s="30" t="s">
        <v>851</v>
      </c>
      <c r="D622" s="22" t="s">
        <v>1275</v>
      </c>
      <c r="E622" s="31">
        <v>56575</v>
      </c>
      <c r="F622" s="31">
        <f t="shared" si="2"/>
        <v>565750</v>
      </c>
      <c r="G622" s="22">
        <v>10</v>
      </c>
    </row>
    <row r="623" spans="1:7" ht="12.75" customHeight="1" x14ac:dyDescent="0.2">
      <c r="A623" s="37">
        <v>44265</v>
      </c>
      <c r="B623" s="22" t="s">
        <v>852</v>
      </c>
      <c r="C623" s="30" t="s">
        <v>853</v>
      </c>
      <c r="D623" s="22" t="s">
        <v>1275</v>
      </c>
      <c r="E623" s="31">
        <v>167910</v>
      </c>
      <c r="F623" s="31">
        <f t="shared" si="2"/>
        <v>3358200</v>
      </c>
      <c r="G623" s="22">
        <v>20</v>
      </c>
    </row>
    <row r="624" spans="1:7" ht="12.75" customHeight="1" x14ac:dyDescent="0.2">
      <c r="A624" s="33">
        <v>44270</v>
      </c>
      <c r="B624" s="22" t="s">
        <v>854</v>
      </c>
      <c r="C624" s="30" t="s">
        <v>855</v>
      </c>
      <c r="D624" s="22" t="s">
        <v>1275</v>
      </c>
      <c r="E624" s="31">
        <v>167910</v>
      </c>
      <c r="F624" s="31">
        <f t="shared" si="2"/>
        <v>4197750</v>
      </c>
      <c r="G624" s="22">
        <v>25</v>
      </c>
    </row>
    <row r="625" spans="1:7" ht="12.75" customHeight="1" x14ac:dyDescent="0.2">
      <c r="A625" s="33">
        <v>44272</v>
      </c>
      <c r="B625" s="22" t="s">
        <v>1280</v>
      </c>
      <c r="C625" s="30" t="s">
        <v>1330</v>
      </c>
      <c r="D625" s="22" t="s">
        <v>1275</v>
      </c>
      <c r="E625" s="31">
        <v>3748</v>
      </c>
      <c r="F625" s="31">
        <f t="shared" si="2"/>
        <v>153668</v>
      </c>
      <c r="G625" s="22">
        <v>41</v>
      </c>
    </row>
    <row r="626" spans="1:7" ht="12.75" customHeight="1" x14ac:dyDescent="0.2">
      <c r="A626" s="33">
        <v>44273</v>
      </c>
      <c r="B626" s="22" t="s">
        <v>856</v>
      </c>
      <c r="C626" s="30" t="s">
        <v>857</v>
      </c>
      <c r="D626" s="22" t="s">
        <v>1275</v>
      </c>
      <c r="E626" s="31">
        <v>15600</v>
      </c>
      <c r="F626" s="31">
        <f t="shared" si="2"/>
        <v>78000</v>
      </c>
      <c r="G626" s="22">
        <v>5</v>
      </c>
    </row>
    <row r="627" spans="1:7" ht="12.75" customHeight="1" x14ac:dyDescent="0.2">
      <c r="A627" s="33">
        <v>44278</v>
      </c>
      <c r="B627" s="22" t="s">
        <v>858</v>
      </c>
      <c r="C627" s="30" t="s">
        <v>859</v>
      </c>
      <c r="D627" s="22" t="s">
        <v>1275</v>
      </c>
      <c r="E627" s="31">
        <v>18400</v>
      </c>
      <c r="F627" s="31">
        <f t="shared" si="2"/>
        <v>147200</v>
      </c>
      <c r="G627" s="22">
        <v>8</v>
      </c>
    </row>
    <row r="628" spans="1:7" ht="12.75" customHeight="1" x14ac:dyDescent="0.2">
      <c r="A628" s="33">
        <v>44278</v>
      </c>
      <c r="B628" s="22" t="s">
        <v>860</v>
      </c>
      <c r="C628" s="30" t="s">
        <v>861</v>
      </c>
      <c r="D628" s="22" t="s">
        <v>1275</v>
      </c>
      <c r="E628" s="31">
        <v>3200</v>
      </c>
      <c r="F628" s="31">
        <f t="shared" si="2"/>
        <v>25600</v>
      </c>
      <c r="G628" s="22">
        <v>8</v>
      </c>
    </row>
    <row r="629" spans="1:7" ht="12.75" customHeight="1" x14ac:dyDescent="0.2">
      <c r="A629" s="38">
        <v>44313</v>
      </c>
      <c r="B629" s="22" t="s">
        <v>1281</v>
      </c>
      <c r="C629" s="30" t="s">
        <v>1331</v>
      </c>
      <c r="D629" s="22" t="s">
        <v>1275</v>
      </c>
      <c r="E629" s="31">
        <v>105877.53</v>
      </c>
      <c r="F629" s="31">
        <f t="shared" si="2"/>
        <v>5823264.1500000004</v>
      </c>
      <c r="G629" s="22">
        <v>55</v>
      </c>
    </row>
    <row r="630" spans="1:7" ht="12.75" customHeight="1" x14ac:dyDescent="0.2">
      <c r="A630" s="33">
        <v>44186</v>
      </c>
      <c r="B630" s="22" t="s">
        <v>890</v>
      </c>
      <c r="C630" s="30" t="s">
        <v>864</v>
      </c>
      <c r="D630" s="22" t="s">
        <v>1275</v>
      </c>
      <c r="E630" s="31">
        <v>8522.4</v>
      </c>
      <c r="F630" s="31">
        <f t="shared" si="2"/>
        <v>85224</v>
      </c>
      <c r="G630" s="22">
        <v>10</v>
      </c>
    </row>
    <row r="631" spans="1:7" ht="12.75" customHeight="1" x14ac:dyDescent="0.2">
      <c r="A631" s="33">
        <v>44320</v>
      </c>
      <c r="B631" s="22" t="s">
        <v>891</v>
      </c>
      <c r="C631" s="30" t="s">
        <v>865</v>
      </c>
      <c r="D631" s="22" t="s">
        <v>1275</v>
      </c>
      <c r="E631" s="31">
        <v>5440</v>
      </c>
      <c r="F631" s="31">
        <f t="shared" si="2"/>
        <v>157760</v>
      </c>
      <c r="G631" s="22">
        <v>29</v>
      </c>
    </row>
    <row r="632" spans="1:7" ht="12.75" customHeight="1" x14ac:dyDescent="0.2">
      <c r="A632" s="33">
        <v>44320</v>
      </c>
      <c r="B632" s="22" t="s">
        <v>892</v>
      </c>
      <c r="C632" s="30" t="s">
        <v>866</v>
      </c>
      <c r="D632" s="22" t="s">
        <v>1275</v>
      </c>
      <c r="E632" s="31">
        <v>12500</v>
      </c>
      <c r="F632" s="31">
        <f t="shared" si="2"/>
        <v>50000</v>
      </c>
      <c r="G632" s="22">
        <v>4</v>
      </c>
    </row>
    <row r="633" spans="1:7" ht="12.75" customHeight="1" x14ac:dyDescent="0.2">
      <c r="A633" s="33">
        <v>44336</v>
      </c>
      <c r="B633" s="22" t="s">
        <v>893</v>
      </c>
      <c r="C633" s="30" t="s">
        <v>867</v>
      </c>
      <c r="D633" s="22" t="s">
        <v>1275</v>
      </c>
      <c r="E633" s="31">
        <v>25733.07</v>
      </c>
      <c r="F633" s="31">
        <f t="shared" si="2"/>
        <v>102932.28</v>
      </c>
      <c r="G633" s="22">
        <v>4</v>
      </c>
    </row>
    <row r="634" spans="1:7" ht="12.75" customHeight="1" x14ac:dyDescent="0.2">
      <c r="A634" s="33">
        <v>44343</v>
      </c>
      <c r="B634" s="22" t="s">
        <v>894</v>
      </c>
      <c r="C634" s="30" t="s">
        <v>868</v>
      </c>
      <c r="D634" s="22" t="s">
        <v>1275</v>
      </c>
      <c r="E634" s="31">
        <v>6697</v>
      </c>
      <c r="F634" s="31">
        <f t="shared" si="2"/>
        <v>3823987</v>
      </c>
      <c r="G634" s="22">
        <v>571</v>
      </c>
    </row>
    <row r="635" spans="1:7" ht="12.75" customHeight="1" x14ac:dyDescent="0.2">
      <c r="A635" s="33">
        <v>44344</v>
      </c>
      <c r="B635" s="22" t="s">
        <v>895</v>
      </c>
      <c r="C635" s="30" t="s">
        <v>869</v>
      </c>
      <c r="D635" s="22" t="s">
        <v>1275</v>
      </c>
      <c r="E635" s="31">
        <v>6250</v>
      </c>
      <c r="F635" s="31">
        <f t="shared" si="2"/>
        <v>1250000</v>
      </c>
      <c r="G635" s="22">
        <v>200</v>
      </c>
    </row>
    <row r="636" spans="1:7" ht="12.75" customHeight="1" x14ac:dyDescent="0.2">
      <c r="A636" s="33">
        <v>44347</v>
      </c>
      <c r="B636" s="22" t="s">
        <v>896</v>
      </c>
      <c r="C636" s="30" t="s">
        <v>870</v>
      </c>
      <c r="D636" s="22" t="s">
        <v>1275</v>
      </c>
      <c r="E636" s="31">
        <v>30000</v>
      </c>
      <c r="F636" s="31">
        <f t="shared" si="2"/>
        <v>630000</v>
      </c>
      <c r="G636" s="22">
        <v>21</v>
      </c>
    </row>
    <row r="637" spans="1:7" ht="12.75" customHeight="1" x14ac:dyDescent="0.2">
      <c r="A637" s="33">
        <v>44348</v>
      </c>
      <c r="B637" s="22" t="s">
        <v>897</v>
      </c>
      <c r="C637" s="30" t="s">
        <v>871</v>
      </c>
      <c r="D637" s="22" t="s">
        <v>1275</v>
      </c>
      <c r="E637" s="31">
        <v>237150</v>
      </c>
      <c r="F637" s="31">
        <f t="shared" si="2"/>
        <v>1660050</v>
      </c>
      <c r="G637" s="22">
        <v>7</v>
      </c>
    </row>
    <row r="638" spans="1:7" ht="12.75" customHeight="1" x14ac:dyDescent="0.2">
      <c r="A638" s="33">
        <v>44349</v>
      </c>
      <c r="B638" s="22" t="s">
        <v>898</v>
      </c>
      <c r="C638" s="30" t="s">
        <v>872</v>
      </c>
      <c r="D638" s="22" t="s">
        <v>1275</v>
      </c>
      <c r="E638" s="31">
        <v>10500</v>
      </c>
      <c r="F638" s="31">
        <f t="shared" si="2"/>
        <v>10500</v>
      </c>
      <c r="G638" s="22">
        <v>1</v>
      </c>
    </row>
    <row r="639" spans="1:7" ht="12.75" customHeight="1" x14ac:dyDescent="0.2">
      <c r="A639" s="33">
        <v>44349</v>
      </c>
      <c r="B639" s="22" t="s">
        <v>899</v>
      </c>
      <c r="C639" s="30" t="s">
        <v>873</v>
      </c>
      <c r="D639" s="22" t="s">
        <v>1275</v>
      </c>
      <c r="E639" s="31">
        <v>280</v>
      </c>
      <c r="F639" s="31">
        <f t="shared" si="2"/>
        <v>1400</v>
      </c>
      <c r="G639" s="22">
        <v>5</v>
      </c>
    </row>
    <row r="640" spans="1:7" ht="12.75" customHeight="1" x14ac:dyDescent="0.2">
      <c r="A640" s="33">
        <v>44357</v>
      </c>
      <c r="B640" s="22" t="s">
        <v>979</v>
      </c>
      <c r="C640" s="30" t="s">
        <v>937</v>
      </c>
      <c r="D640" s="22" t="s">
        <v>1275</v>
      </c>
      <c r="E640" s="31">
        <v>92247.72</v>
      </c>
      <c r="F640" s="31">
        <f t="shared" si="2"/>
        <v>2029449.84</v>
      </c>
      <c r="G640" s="22">
        <v>22</v>
      </c>
    </row>
    <row r="641" spans="1:7" ht="12.75" customHeight="1" x14ac:dyDescent="0.2">
      <c r="A641" s="33">
        <v>44357</v>
      </c>
      <c r="B641" s="22" t="s">
        <v>980</v>
      </c>
      <c r="C641" s="30" t="s">
        <v>938</v>
      </c>
      <c r="D641" s="22" t="s">
        <v>1275</v>
      </c>
      <c r="E641" s="31">
        <v>35680.660000000003</v>
      </c>
      <c r="F641" s="31">
        <f t="shared" si="2"/>
        <v>1320184.4200000002</v>
      </c>
      <c r="G641" s="22">
        <v>37</v>
      </c>
    </row>
    <row r="642" spans="1:7" ht="12.75" customHeight="1" x14ac:dyDescent="0.2">
      <c r="A642" s="33">
        <v>44357</v>
      </c>
      <c r="B642" s="22" t="s">
        <v>1282</v>
      </c>
      <c r="C642" s="30" t="s">
        <v>1332</v>
      </c>
      <c r="D642" s="22" t="s">
        <v>1275</v>
      </c>
      <c r="E642" s="31">
        <v>9348</v>
      </c>
      <c r="F642" s="31">
        <f t="shared" si="2"/>
        <v>9348</v>
      </c>
      <c r="G642" s="22">
        <v>1</v>
      </c>
    </row>
    <row r="643" spans="1:7" ht="12.75" customHeight="1" x14ac:dyDescent="0.2">
      <c r="A643" s="33">
        <v>44358</v>
      </c>
      <c r="B643" s="22" t="s">
        <v>981</v>
      </c>
      <c r="C643" s="30" t="s">
        <v>939</v>
      </c>
      <c r="D643" s="22" t="s">
        <v>1275</v>
      </c>
      <c r="E643" s="31">
        <v>43926.3</v>
      </c>
      <c r="F643" s="31">
        <f t="shared" si="2"/>
        <v>3514104</v>
      </c>
      <c r="G643" s="22">
        <v>80</v>
      </c>
    </row>
    <row r="644" spans="1:7" ht="12.75" customHeight="1" x14ac:dyDescent="0.2">
      <c r="A644" s="33">
        <v>44358</v>
      </c>
      <c r="B644" s="22" t="s">
        <v>900</v>
      </c>
      <c r="C644" s="30" t="s">
        <v>874</v>
      </c>
      <c r="D644" s="22" t="s">
        <v>1275</v>
      </c>
      <c r="E644" s="31">
        <v>167910</v>
      </c>
      <c r="F644" s="31">
        <f t="shared" si="2"/>
        <v>6716400</v>
      </c>
      <c r="G644" s="22">
        <v>40</v>
      </c>
    </row>
    <row r="645" spans="1:7" ht="12.75" customHeight="1" x14ac:dyDescent="0.2">
      <c r="A645" s="33">
        <v>44358</v>
      </c>
      <c r="B645" s="22" t="s">
        <v>901</v>
      </c>
      <c r="C645" s="30" t="s">
        <v>875</v>
      </c>
      <c r="D645" s="22" t="s">
        <v>1275</v>
      </c>
      <c r="E645" s="31">
        <v>9091.02</v>
      </c>
      <c r="F645" s="31">
        <f t="shared" si="2"/>
        <v>363640.80000000005</v>
      </c>
      <c r="G645" s="22">
        <v>40</v>
      </c>
    </row>
    <row r="646" spans="1:7" ht="12.75" customHeight="1" x14ac:dyDescent="0.2">
      <c r="A646" s="33">
        <v>44358</v>
      </c>
      <c r="B646" s="22" t="s">
        <v>902</v>
      </c>
      <c r="C646" s="30" t="s">
        <v>876</v>
      </c>
      <c r="D646" s="22" t="s">
        <v>1275</v>
      </c>
      <c r="E646" s="31">
        <v>239</v>
      </c>
      <c r="F646" s="31">
        <f t="shared" si="2"/>
        <v>22466</v>
      </c>
      <c r="G646" s="22">
        <v>94</v>
      </c>
    </row>
    <row r="647" spans="1:7" ht="12.75" customHeight="1" x14ac:dyDescent="0.2">
      <c r="A647" s="33">
        <v>44344</v>
      </c>
      <c r="B647" s="22" t="s">
        <v>903</v>
      </c>
      <c r="C647" s="30" t="s">
        <v>877</v>
      </c>
      <c r="D647" s="22" t="s">
        <v>1275</v>
      </c>
      <c r="E647" s="31">
        <v>981.5</v>
      </c>
      <c r="F647" s="31">
        <f t="shared" si="2"/>
        <v>981.5</v>
      </c>
      <c r="G647" s="22">
        <v>1</v>
      </c>
    </row>
    <row r="648" spans="1:7" ht="12.75" customHeight="1" x14ac:dyDescent="0.2">
      <c r="A648" s="33">
        <v>44361</v>
      </c>
      <c r="B648" s="22" t="s">
        <v>904</v>
      </c>
      <c r="C648" s="30" t="s">
        <v>878</v>
      </c>
      <c r="D648" s="22" t="s">
        <v>1275</v>
      </c>
      <c r="E648" s="31">
        <v>7263.38</v>
      </c>
      <c r="F648" s="31">
        <f t="shared" si="2"/>
        <v>7263.38</v>
      </c>
      <c r="G648" s="22">
        <v>1</v>
      </c>
    </row>
    <row r="649" spans="1:7" ht="12.75" customHeight="1" x14ac:dyDescent="0.2">
      <c r="A649" s="33">
        <v>44361</v>
      </c>
      <c r="B649" s="22" t="s">
        <v>905</v>
      </c>
      <c r="C649" s="30" t="s">
        <v>879</v>
      </c>
      <c r="D649" s="22" t="s">
        <v>1275</v>
      </c>
      <c r="E649" s="31">
        <v>7500</v>
      </c>
      <c r="F649" s="31">
        <f t="shared" si="2"/>
        <v>7500</v>
      </c>
      <c r="G649" s="22">
        <v>1</v>
      </c>
    </row>
    <row r="650" spans="1:7" ht="12.75" customHeight="1" x14ac:dyDescent="0.2">
      <c r="A650" s="33">
        <v>44361</v>
      </c>
      <c r="B650" s="22" t="s">
        <v>906</v>
      </c>
      <c r="C650" s="30" t="s">
        <v>880</v>
      </c>
      <c r="D650" s="22" t="s">
        <v>1275</v>
      </c>
      <c r="E650" s="31">
        <v>8500</v>
      </c>
      <c r="F650" s="31">
        <f t="shared" si="2"/>
        <v>8500</v>
      </c>
      <c r="G650" s="22">
        <v>1</v>
      </c>
    </row>
    <row r="651" spans="1:7" ht="12.75" customHeight="1" x14ac:dyDescent="0.2">
      <c r="A651" s="33">
        <v>44361</v>
      </c>
      <c r="B651" s="22" t="s">
        <v>907</v>
      </c>
      <c r="C651" s="30" t="s">
        <v>1333</v>
      </c>
      <c r="D651" s="22" t="s">
        <v>1275</v>
      </c>
      <c r="E651" s="31">
        <v>850</v>
      </c>
      <c r="F651" s="31">
        <f t="shared" si="2"/>
        <v>14450</v>
      </c>
      <c r="G651" s="22">
        <v>17</v>
      </c>
    </row>
    <row r="652" spans="1:7" ht="12.75" customHeight="1" x14ac:dyDescent="0.2">
      <c r="A652" s="33">
        <v>44361</v>
      </c>
      <c r="B652" s="22" t="s">
        <v>908</v>
      </c>
      <c r="C652" s="30" t="s">
        <v>881</v>
      </c>
      <c r="D652" s="22" t="s">
        <v>1275</v>
      </c>
      <c r="E652" s="31">
        <v>350</v>
      </c>
      <c r="F652" s="31">
        <f t="shared" si="2"/>
        <v>1050</v>
      </c>
      <c r="G652" s="22">
        <v>3</v>
      </c>
    </row>
    <row r="653" spans="1:7" ht="12.75" customHeight="1" x14ac:dyDescent="0.2">
      <c r="A653" s="33">
        <v>44361</v>
      </c>
      <c r="B653" s="22" t="s">
        <v>909</v>
      </c>
      <c r="C653" s="30" t="s">
        <v>882</v>
      </c>
      <c r="D653" s="22" t="s">
        <v>1275</v>
      </c>
      <c r="E653" s="31">
        <v>1250</v>
      </c>
      <c r="F653" s="31">
        <f t="shared" si="2"/>
        <v>1250</v>
      </c>
      <c r="G653" s="22">
        <v>1</v>
      </c>
    </row>
    <row r="654" spans="1:7" ht="12.75" customHeight="1" x14ac:dyDescent="0.2">
      <c r="A654" s="33">
        <v>44361</v>
      </c>
      <c r="B654" s="22" t="s">
        <v>910</v>
      </c>
      <c r="C654" s="30" t="s">
        <v>883</v>
      </c>
      <c r="D654" s="22" t="s">
        <v>1275</v>
      </c>
      <c r="E654" s="31">
        <v>385</v>
      </c>
      <c r="F654" s="31">
        <f t="shared" si="2"/>
        <v>385</v>
      </c>
      <c r="G654" s="22">
        <v>1</v>
      </c>
    </row>
    <row r="655" spans="1:7" ht="12.75" customHeight="1" x14ac:dyDescent="0.2">
      <c r="A655" s="33">
        <v>44361</v>
      </c>
      <c r="B655" s="22" t="s">
        <v>911</v>
      </c>
      <c r="C655" s="30" t="s">
        <v>884</v>
      </c>
      <c r="D655" s="22" t="s">
        <v>1275</v>
      </c>
      <c r="E655" s="31">
        <v>550</v>
      </c>
      <c r="F655" s="31">
        <f t="shared" si="2"/>
        <v>2200</v>
      </c>
      <c r="G655" s="22">
        <v>4</v>
      </c>
    </row>
    <row r="656" spans="1:7" ht="12.75" customHeight="1" x14ac:dyDescent="0.2">
      <c r="A656" s="33">
        <v>44361</v>
      </c>
      <c r="B656" s="22" t="s">
        <v>912</v>
      </c>
      <c r="C656" s="30" t="s">
        <v>885</v>
      </c>
      <c r="D656" s="22" t="s">
        <v>1275</v>
      </c>
      <c r="E656" s="31">
        <v>650</v>
      </c>
      <c r="F656" s="31">
        <f t="shared" si="2"/>
        <v>650</v>
      </c>
      <c r="G656" s="22">
        <v>1</v>
      </c>
    </row>
    <row r="657" spans="1:7" ht="12.75" customHeight="1" x14ac:dyDescent="0.2">
      <c r="A657" s="33">
        <v>44361</v>
      </c>
      <c r="B657" s="22" t="s">
        <v>913</v>
      </c>
      <c r="C657" s="30" t="s">
        <v>886</v>
      </c>
      <c r="D657" s="22" t="s">
        <v>1275</v>
      </c>
      <c r="E657" s="31">
        <v>6191.31</v>
      </c>
      <c r="F657" s="31">
        <f t="shared" ref="F657:F715" si="3">+G657*E657</f>
        <v>6191.31</v>
      </c>
      <c r="G657" s="22">
        <v>1</v>
      </c>
    </row>
    <row r="658" spans="1:7" ht="12.75" customHeight="1" x14ac:dyDescent="0.2">
      <c r="A658" s="33">
        <v>44361</v>
      </c>
      <c r="B658" s="22" t="s">
        <v>914</v>
      </c>
      <c r="C658" s="30" t="s">
        <v>887</v>
      </c>
      <c r="D658" s="22" t="s">
        <v>1275</v>
      </c>
      <c r="E658" s="31">
        <v>2601</v>
      </c>
      <c r="F658" s="31">
        <f t="shared" si="3"/>
        <v>2601</v>
      </c>
      <c r="G658" s="22">
        <v>1</v>
      </c>
    </row>
    <row r="659" spans="1:7" ht="12.75" customHeight="1" x14ac:dyDescent="0.2">
      <c r="A659" s="33">
        <v>44361</v>
      </c>
      <c r="B659" s="22" t="s">
        <v>915</v>
      </c>
      <c r="C659" s="30" t="s">
        <v>888</v>
      </c>
      <c r="D659" s="22" t="s">
        <v>1275</v>
      </c>
      <c r="E659" s="31">
        <v>1872</v>
      </c>
      <c r="F659" s="31">
        <f t="shared" si="3"/>
        <v>1872</v>
      </c>
      <c r="G659" s="22">
        <v>1</v>
      </c>
    </row>
    <row r="660" spans="1:7" ht="12.75" customHeight="1" x14ac:dyDescent="0.2">
      <c r="A660" s="33">
        <v>44361</v>
      </c>
      <c r="B660" s="22" t="s">
        <v>916</v>
      </c>
      <c r="C660" s="30" t="s">
        <v>799</v>
      </c>
      <c r="D660" s="22" t="s">
        <v>1275</v>
      </c>
      <c r="E660" s="31">
        <v>11527.5</v>
      </c>
      <c r="F660" s="31">
        <f t="shared" si="3"/>
        <v>11527.5</v>
      </c>
      <c r="G660" s="22">
        <v>1</v>
      </c>
    </row>
    <row r="661" spans="1:7" ht="12.75" customHeight="1" x14ac:dyDescent="0.2">
      <c r="A661" s="33">
        <v>44364</v>
      </c>
      <c r="B661" s="22" t="s">
        <v>917</v>
      </c>
      <c r="C661" s="30" t="s">
        <v>940</v>
      </c>
      <c r="D661" s="22" t="s">
        <v>1275</v>
      </c>
      <c r="E661" s="31">
        <v>89551.72</v>
      </c>
      <c r="F661" s="31">
        <f t="shared" si="3"/>
        <v>2238793</v>
      </c>
      <c r="G661" s="22">
        <v>25</v>
      </c>
    </row>
    <row r="662" spans="1:7" ht="12.75" customHeight="1" x14ac:dyDescent="0.2">
      <c r="A662" s="33">
        <v>44378</v>
      </c>
      <c r="B662" s="22" t="s">
        <v>982</v>
      </c>
      <c r="C662" s="30" t="s">
        <v>941</v>
      </c>
      <c r="D662" s="22" t="s">
        <v>1275</v>
      </c>
      <c r="E662" s="31">
        <v>515000</v>
      </c>
      <c r="F662" s="31">
        <f t="shared" si="3"/>
        <v>3605000</v>
      </c>
      <c r="G662" s="22">
        <v>7</v>
      </c>
    </row>
    <row r="663" spans="1:7" ht="12.75" customHeight="1" x14ac:dyDescent="0.2">
      <c r="A663" s="33">
        <v>44391</v>
      </c>
      <c r="B663" s="22" t="s">
        <v>983</v>
      </c>
      <c r="C663" s="30" t="s">
        <v>942</v>
      </c>
      <c r="D663" s="22" t="s">
        <v>1275</v>
      </c>
      <c r="E663" s="31">
        <v>28572</v>
      </c>
      <c r="F663" s="31">
        <f t="shared" si="3"/>
        <v>142860</v>
      </c>
      <c r="G663" s="22">
        <v>5</v>
      </c>
    </row>
    <row r="664" spans="1:7" ht="12.75" customHeight="1" x14ac:dyDescent="0.2">
      <c r="A664" s="33">
        <v>44386</v>
      </c>
      <c r="B664" s="22" t="s">
        <v>984</v>
      </c>
      <c r="C664" s="30" t="s">
        <v>943</v>
      </c>
      <c r="D664" s="22" t="s">
        <v>1275</v>
      </c>
      <c r="E664" s="31">
        <v>40000</v>
      </c>
      <c r="F664" s="31">
        <f t="shared" si="3"/>
        <v>240000</v>
      </c>
      <c r="G664" s="22">
        <v>6</v>
      </c>
    </row>
    <row r="665" spans="1:7" ht="12.75" customHeight="1" x14ac:dyDescent="0.2">
      <c r="A665" s="33">
        <v>44386</v>
      </c>
      <c r="B665" s="22" t="s">
        <v>985</v>
      </c>
      <c r="C665" s="30" t="s">
        <v>944</v>
      </c>
      <c r="D665" s="22" t="s">
        <v>1275</v>
      </c>
      <c r="E665" s="31">
        <v>35000</v>
      </c>
      <c r="F665" s="31">
        <f t="shared" si="3"/>
        <v>210000</v>
      </c>
      <c r="G665" s="22">
        <v>6</v>
      </c>
    </row>
    <row r="666" spans="1:7" ht="12.75" customHeight="1" x14ac:dyDescent="0.2">
      <c r="A666" s="33">
        <v>44386</v>
      </c>
      <c r="B666" s="22" t="s">
        <v>986</v>
      </c>
      <c r="C666" s="30" t="s">
        <v>945</v>
      </c>
      <c r="D666" s="22" t="s">
        <v>1275</v>
      </c>
      <c r="E666" s="31">
        <v>8000</v>
      </c>
      <c r="F666" s="31">
        <f t="shared" si="3"/>
        <v>48000</v>
      </c>
      <c r="G666" s="22">
        <v>6</v>
      </c>
    </row>
    <row r="667" spans="1:7" ht="12.75" customHeight="1" x14ac:dyDescent="0.2">
      <c r="A667" s="33">
        <v>44403</v>
      </c>
      <c r="B667" s="22" t="s">
        <v>987</v>
      </c>
      <c r="C667" s="30" t="s">
        <v>946</v>
      </c>
      <c r="D667" s="22" t="s">
        <v>1275</v>
      </c>
      <c r="E667" s="31">
        <v>414000</v>
      </c>
      <c r="F667" s="31">
        <f t="shared" si="3"/>
        <v>19872000</v>
      </c>
      <c r="G667" s="22">
        <v>48</v>
      </c>
    </row>
    <row r="668" spans="1:7" ht="12.75" customHeight="1" x14ac:dyDescent="0.2">
      <c r="A668" s="33">
        <v>44407</v>
      </c>
      <c r="B668" s="22" t="s">
        <v>988</v>
      </c>
      <c r="C668" s="30" t="s">
        <v>947</v>
      </c>
      <c r="D668" s="22" t="s">
        <v>1275</v>
      </c>
      <c r="E668" s="31">
        <v>2100</v>
      </c>
      <c r="F668" s="31">
        <f t="shared" si="3"/>
        <v>646800</v>
      </c>
      <c r="G668" s="22">
        <v>308</v>
      </c>
    </row>
    <row r="669" spans="1:7" ht="12.75" customHeight="1" x14ac:dyDescent="0.2">
      <c r="A669" s="33">
        <v>44411</v>
      </c>
      <c r="B669" s="22" t="s">
        <v>989</v>
      </c>
      <c r="C669" s="30" t="s">
        <v>948</v>
      </c>
      <c r="D669" s="22" t="s">
        <v>1275</v>
      </c>
      <c r="E669" s="31">
        <v>34810.68</v>
      </c>
      <c r="F669" s="31">
        <f t="shared" si="3"/>
        <v>417728.16000000003</v>
      </c>
      <c r="G669" s="22">
        <v>12</v>
      </c>
    </row>
    <row r="670" spans="1:7" ht="12.75" customHeight="1" x14ac:dyDescent="0.2">
      <c r="A670" s="33">
        <v>44379</v>
      </c>
      <c r="B670" s="22" t="s">
        <v>990</v>
      </c>
      <c r="C670" s="30" t="s">
        <v>949</v>
      </c>
      <c r="D670" s="22" t="s">
        <v>1275</v>
      </c>
      <c r="E670" s="31">
        <v>25733.07</v>
      </c>
      <c r="F670" s="31">
        <f t="shared" si="3"/>
        <v>437462.19</v>
      </c>
      <c r="G670" s="22">
        <v>17</v>
      </c>
    </row>
    <row r="671" spans="1:7" ht="12.75" customHeight="1" x14ac:dyDescent="0.2">
      <c r="A671" s="33">
        <v>44379</v>
      </c>
      <c r="B671" s="22" t="s">
        <v>991</v>
      </c>
      <c r="C671" s="30" t="s">
        <v>950</v>
      </c>
      <c r="D671" s="22" t="s">
        <v>1275</v>
      </c>
      <c r="E671" s="31">
        <v>2500</v>
      </c>
      <c r="F671" s="31">
        <f t="shared" si="3"/>
        <v>35000</v>
      </c>
      <c r="G671" s="22">
        <v>14</v>
      </c>
    </row>
    <row r="672" spans="1:7" ht="12.75" customHeight="1" x14ac:dyDescent="0.2">
      <c r="A672" s="33">
        <v>44379</v>
      </c>
      <c r="B672" s="22" t="s">
        <v>992</v>
      </c>
      <c r="C672" s="30" t="s">
        <v>951</v>
      </c>
      <c r="D672" s="22" t="s">
        <v>1275</v>
      </c>
      <c r="E672" s="31">
        <v>15300</v>
      </c>
      <c r="F672" s="31">
        <f t="shared" si="3"/>
        <v>91800</v>
      </c>
      <c r="G672" s="22">
        <v>6</v>
      </c>
    </row>
    <row r="673" spans="1:7" ht="12.75" customHeight="1" x14ac:dyDescent="0.2">
      <c r="A673" s="33">
        <v>44379</v>
      </c>
      <c r="B673" s="22" t="s">
        <v>993</v>
      </c>
      <c r="C673" s="30" t="s">
        <v>952</v>
      </c>
      <c r="D673" s="22" t="s">
        <v>1275</v>
      </c>
      <c r="E673" s="31">
        <v>1046.7</v>
      </c>
      <c r="F673" s="31">
        <f t="shared" si="3"/>
        <v>15700.5</v>
      </c>
      <c r="G673" s="22">
        <v>15</v>
      </c>
    </row>
    <row r="674" spans="1:7" ht="12.75" customHeight="1" x14ac:dyDescent="0.2">
      <c r="A674" s="33">
        <v>44379</v>
      </c>
      <c r="B674" s="22" t="s">
        <v>994</v>
      </c>
      <c r="C674" s="30" t="s">
        <v>953</v>
      </c>
      <c r="D674" s="22" t="s">
        <v>1275</v>
      </c>
      <c r="E674" s="31">
        <v>1500</v>
      </c>
      <c r="F674" s="31">
        <f t="shared" si="3"/>
        <v>10500</v>
      </c>
      <c r="G674" s="22">
        <v>7</v>
      </c>
    </row>
    <row r="675" spans="1:7" ht="12.75" customHeight="1" x14ac:dyDescent="0.2">
      <c r="A675" s="33">
        <v>44379</v>
      </c>
      <c r="B675" s="22" t="s">
        <v>995</v>
      </c>
      <c r="C675" s="30" t="s">
        <v>954</v>
      </c>
      <c r="D675" s="22" t="s">
        <v>1275</v>
      </c>
      <c r="E675" s="31">
        <v>2000</v>
      </c>
      <c r="F675" s="31">
        <f t="shared" si="3"/>
        <v>20000</v>
      </c>
      <c r="G675" s="22">
        <v>10</v>
      </c>
    </row>
    <row r="676" spans="1:7" ht="12.75" customHeight="1" x14ac:dyDescent="0.2">
      <c r="A676" s="33">
        <v>44412</v>
      </c>
      <c r="B676" s="22" t="s">
        <v>1283</v>
      </c>
      <c r="C676" s="30" t="s">
        <v>1334</v>
      </c>
      <c r="D676" s="22" t="s">
        <v>1275</v>
      </c>
      <c r="E676" s="31">
        <v>18123</v>
      </c>
      <c r="F676" s="31">
        <f t="shared" si="3"/>
        <v>1594824</v>
      </c>
      <c r="G676" s="22">
        <v>88</v>
      </c>
    </row>
    <row r="677" spans="1:7" ht="12.75" customHeight="1" x14ac:dyDescent="0.2">
      <c r="A677" s="33">
        <v>44420</v>
      </c>
      <c r="B677" s="22" t="s">
        <v>996</v>
      </c>
      <c r="C677" s="30" t="s">
        <v>955</v>
      </c>
      <c r="D677" s="22" t="s">
        <v>1275</v>
      </c>
      <c r="E677" s="31">
        <v>16890</v>
      </c>
      <c r="F677" s="31">
        <f t="shared" si="3"/>
        <v>101340</v>
      </c>
      <c r="G677" s="22">
        <v>6</v>
      </c>
    </row>
    <row r="678" spans="1:7" ht="12.75" customHeight="1" x14ac:dyDescent="0.2">
      <c r="A678" s="33">
        <v>44420</v>
      </c>
      <c r="B678" s="22" t="s">
        <v>997</v>
      </c>
      <c r="C678" s="30" t="s">
        <v>956</v>
      </c>
      <c r="D678" s="22" t="s">
        <v>1275</v>
      </c>
      <c r="E678" s="31">
        <v>6900</v>
      </c>
      <c r="F678" s="31">
        <f t="shared" si="3"/>
        <v>131100</v>
      </c>
      <c r="G678" s="22">
        <v>19</v>
      </c>
    </row>
    <row r="679" spans="1:7" ht="12.75" customHeight="1" x14ac:dyDescent="0.2">
      <c r="A679" s="33">
        <v>44420</v>
      </c>
      <c r="B679" s="22" t="s">
        <v>1284</v>
      </c>
      <c r="C679" s="30" t="s">
        <v>1335</v>
      </c>
      <c r="D679" s="22" t="s">
        <v>1275</v>
      </c>
      <c r="E679" s="31">
        <v>9772.4699999999993</v>
      </c>
      <c r="F679" s="31">
        <f t="shared" si="3"/>
        <v>68407.289999999994</v>
      </c>
      <c r="G679" s="22">
        <v>7</v>
      </c>
    </row>
    <row r="680" spans="1:7" ht="12.75" customHeight="1" x14ac:dyDescent="0.2">
      <c r="A680" s="33">
        <v>44420</v>
      </c>
      <c r="B680" s="22" t="s">
        <v>998</v>
      </c>
      <c r="C680" s="30" t="s">
        <v>957</v>
      </c>
      <c r="D680" s="22" t="s">
        <v>1275</v>
      </c>
      <c r="E680" s="31">
        <v>9772.4699999999993</v>
      </c>
      <c r="F680" s="31">
        <f t="shared" si="3"/>
        <v>9772.4699999999993</v>
      </c>
      <c r="G680" s="22">
        <v>1</v>
      </c>
    </row>
    <row r="681" spans="1:7" ht="12.75" customHeight="1" x14ac:dyDescent="0.2">
      <c r="A681" s="33">
        <v>44428</v>
      </c>
      <c r="B681" s="22" t="s">
        <v>999</v>
      </c>
      <c r="C681" s="30" t="s">
        <v>958</v>
      </c>
      <c r="D681" s="22" t="s">
        <v>1275</v>
      </c>
      <c r="E681" s="31">
        <v>1061500</v>
      </c>
      <c r="F681" s="31">
        <f t="shared" si="3"/>
        <v>36091000</v>
      </c>
      <c r="G681" s="22">
        <v>34</v>
      </c>
    </row>
    <row r="682" spans="1:7" ht="12.75" customHeight="1" x14ac:dyDescent="0.2">
      <c r="A682" s="33">
        <v>44428</v>
      </c>
      <c r="B682" s="22" t="s">
        <v>1000</v>
      </c>
      <c r="C682" s="30" t="s">
        <v>959</v>
      </c>
      <c r="D682" s="22" t="s">
        <v>1275</v>
      </c>
      <c r="E682" s="31">
        <v>103335</v>
      </c>
      <c r="F682" s="31">
        <f t="shared" si="3"/>
        <v>7646790</v>
      </c>
      <c r="G682" s="22">
        <v>74</v>
      </c>
    </row>
    <row r="683" spans="1:7" ht="12.75" customHeight="1" x14ac:dyDescent="0.2">
      <c r="A683" s="33">
        <v>44428</v>
      </c>
      <c r="B683" s="22" t="s">
        <v>1001</v>
      </c>
      <c r="C683" s="30" t="s">
        <v>960</v>
      </c>
      <c r="D683" s="22" t="s">
        <v>1275</v>
      </c>
      <c r="E683" s="31">
        <v>27168.49</v>
      </c>
      <c r="F683" s="31">
        <f t="shared" si="3"/>
        <v>1086739.6000000001</v>
      </c>
      <c r="G683" s="22">
        <v>40</v>
      </c>
    </row>
    <row r="684" spans="1:7" ht="12.75" customHeight="1" x14ac:dyDescent="0.2">
      <c r="A684" s="33">
        <v>44428</v>
      </c>
      <c r="B684" s="22" t="s">
        <v>1002</v>
      </c>
      <c r="C684" s="30" t="s">
        <v>961</v>
      </c>
      <c r="D684" s="22" t="s">
        <v>1275</v>
      </c>
      <c r="E684" s="31">
        <v>2282.81</v>
      </c>
      <c r="F684" s="31">
        <f t="shared" si="3"/>
        <v>100443.64</v>
      </c>
      <c r="G684" s="22">
        <v>44</v>
      </c>
    </row>
    <row r="685" spans="1:7" ht="12.75" customHeight="1" x14ac:dyDescent="0.2">
      <c r="A685" s="33">
        <v>44434</v>
      </c>
      <c r="B685" s="22" t="s">
        <v>1003</v>
      </c>
      <c r="C685" s="30" t="s">
        <v>962</v>
      </c>
      <c r="D685" s="22" t="s">
        <v>1275</v>
      </c>
      <c r="E685" s="31">
        <v>14830.51</v>
      </c>
      <c r="F685" s="31">
        <f t="shared" si="3"/>
        <v>14830.51</v>
      </c>
      <c r="G685" s="22">
        <v>1</v>
      </c>
    </row>
    <row r="686" spans="1:7" ht="12.75" customHeight="1" x14ac:dyDescent="0.2">
      <c r="A686" s="33">
        <v>44434</v>
      </c>
      <c r="B686" s="22" t="s">
        <v>1004</v>
      </c>
      <c r="C686" s="30" t="s">
        <v>963</v>
      </c>
      <c r="D686" s="22" t="s">
        <v>1275</v>
      </c>
      <c r="E686" s="31">
        <v>255395.76</v>
      </c>
      <c r="F686" s="31">
        <f t="shared" si="3"/>
        <v>6640289.7599999998</v>
      </c>
      <c r="G686" s="22">
        <v>26</v>
      </c>
    </row>
    <row r="687" spans="1:7" ht="12.75" customHeight="1" x14ac:dyDescent="0.2">
      <c r="A687" s="33">
        <v>44368</v>
      </c>
      <c r="B687" s="22" t="s">
        <v>1005</v>
      </c>
      <c r="C687" s="30" t="s">
        <v>964</v>
      </c>
      <c r="D687" s="22" t="s">
        <v>1275</v>
      </c>
      <c r="E687" s="31">
        <v>2500</v>
      </c>
      <c r="F687" s="31">
        <f t="shared" si="3"/>
        <v>25000</v>
      </c>
      <c r="G687" s="22">
        <v>10</v>
      </c>
    </row>
    <row r="688" spans="1:7" ht="12.75" customHeight="1" x14ac:dyDescent="0.2">
      <c r="A688" s="33">
        <v>44368</v>
      </c>
      <c r="B688" s="22" t="s">
        <v>1006</v>
      </c>
      <c r="C688" s="30" t="s">
        <v>965</v>
      </c>
      <c r="D688" s="22" t="s">
        <v>1275</v>
      </c>
      <c r="E688" s="31">
        <v>11000</v>
      </c>
      <c r="F688" s="31">
        <f t="shared" si="3"/>
        <v>110000</v>
      </c>
      <c r="G688" s="22">
        <v>10</v>
      </c>
    </row>
    <row r="689" spans="1:7" ht="12.75" customHeight="1" x14ac:dyDescent="0.2">
      <c r="A689" s="33">
        <v>44370</v>
      </c>
      <c r="B689" s="22" t="s">
        <v>1007</v>
      </c>
      <c r="C689" s="30" t="s">
        <v>966</v>
      </c>
      <c r="D689" s="22" t="s">
        <v>1275</v>
      </c>
      <c r="E689" s="31">
        <v>19000</v>
      </c>
      <c r="F689" s="31">
        <f t="shared" si="3"/>
        <v>190000</v>
      </c>
      <c r="G689" s="22">
        <v>10</v>
      </c>
    </row>
    <row r="690" spans="1:7" ht="12.75" customHeight="1" x14ac:dyDescent="0.2">
      <c r="A690" s="33">
        <v>44466</v>
      </c>
      <c r="B690" s="22" t="s">
        <v>1008</v>
      </c>
      <c r="C690" s="30" t="s">
        <v>967</v>
      </c>
      <c r="D690" s="22" t="s">
        <v>1275</v>
      </c>
      <c r="E690" s="31">
        <v>198842.35</v>
      </c>
      <c r="F690" s="31">
        <f t="shared" si="3"/>
        <v>15509703.300000001</v>
      </c>
      <c r="G690" s="22">
        <v>78</v>
      </c>
    </row>
    <row r="691" spans="1:7" ht="12.75" customHeight="1" x14ac:dyDescent="0.2">
      <c r="A691" s="36">
        <v>44467</v>
      </c>
      <c r="B691" s="22" t="s">
        <v>1009</v>
      </c>
      <c r="C691" s="30" t="s">
        <v>968</v>
      </c>
      <c r="D691" s="22" t="s">
        <v>1275</v>
      </c>
      <c r="E691" s="31">
        <v>269312.44</v>
      </c>
      <c r="F691" s="31">
        <f t="shared" si="3"/>
        <v>807937.32000000007</v>
      </c>
      <c r="G691" s="22">
        <v>3</v>
      </c>
    </row>
    <row r="692" spans="1:7" ht="12.75" customHeight="1" x14ac:dyDescent="0.2">
      <c r="A692" s="39">
        <v>44468</v>
      </c>
      <c r="B692" s="22" t="s">
        <v>1010</v>
      </c>
      <c r="C692" s="30" t="s">
        <v>969</v>
      </c>
      <c r="D692" s="22" t="s">
        <v>1275</v>
      </c>
      <c r="E692" s="31">
        <v>145000</v>
      </c>
      <c r="F692" s="31">
        <f t="shared" si="3"/>
        <v>1595000</v>
      </c>
      <c r="G692" s="22">
        <v>11</v>
      </c>
    </row>
    <row r="693" spans="1:7" ht="12.75" customHeight="1" x14ac:dyDescent="0.2">
      <c r="A693" s="39">
        <v>44469</v>
      </c>
      <c r="B693" s="22" t="s">
        <v>1011</v>
      </c>
      <c r="C693" s="30" t="s">
        <v>970</v>
      </c>
      <c r="D693" s="22" t="s">
        <v>1275</v>
      </c>
      <c r="E693" s="31">
        <v>191656.24</v>
      </c>
      <c r="F693" s="31">
        <f t="shared" si="3"/>
        <v>13799249.279999999</v>
      </c>
      <c r="G693" s="22">
        <v>72</v>
      </c>
    </row>
    <row r="694" spans="1:7" ht="12.75" customHeight="1" x14ac:dyDescent="0.2">
      <c r="A694" s="39">
        <v>44469</v>
      </c>
      <c r="B694" s="22" t="s">
        <v>1012</v>
      </c>
      <c r="C694" s="30" t="s">
        <v>971</v>
      </c>
      <c r="D694" s="22" t="s">
        <v>1275</v>
      </c>
      <c r="E694" s="31">
        <v>22735.5</v>
      </c>
      <c r="F694" s="31">
        <f t="shared" si="3"/>
        <v>2728260</v>
      </c>
      <c r="G694" s="22">
        <v>120</v>
      </c>
    </row>
    <row r="695" spans="1:7" ht="12.75" customHeight="1" x14ac:dyDescent="0.2">
      <c r="A695" s="39">
        <v>44469</v>
      </c>
      <c r="B695" s="22" t="s">
        <v>1013</v>
      </c>
      <c r="C695" s="30" t="s">
        <v>972</v>
      </c>
      <c r="D695" s="22" t="s">
        <v>1275</v>
      </c>
      <c r="E695" s="31">
        <v>68151.740000000005</v>
      </c>
      <c r="F695" s="31">
        <f t="shared" si="3"/>
        <v>2112703.94</v>
      </c>
      <c r="G695" s="22">
        <v>31</v>
      </c>
    </row>
    <row r="696" spans="1:7" ht="12.75" customHeight="1" x14ac:dyDescent="0.2">
      <c r="A696" s="40">
        <v>44469</v>
      </c>
      <c r="B696" s="22" t="s">
        <v>1014</v>
      </c>
      <c r="C696" s="30" t="s">
        <v>973</v>
      </c>
      <c r="D696" s="22" t="s">
        <v>1275</v>
      </c>
      <c r="E696" s="31">
        <v>100157.44</v>
      </c>
      <c r="F696" s="31">
        <f t="shared" si="3"/>
        <v>2503936</v>
      </c>
      <c r="G696" s="22">
        <v>25</v>
      </c>
    </row>
    <row r="697" spans="1:7" ht="12.75" customHeight="1" x14ac:dyDescent="0.2">
      <c r="A697" s="39">
        <v>44469</v>
      </c>
      <c r="B697" s="22" t="s">
        <v>1015</v>
      </c>
      <c r="C697" s="30" t="s">
        <v>974</v>
      </c>
      <c r="D697" s="22" t="s">
        <v>1275</v>
      </c>
      <c r="E697" s="31">
        <v>10237.93</v>
      </c>
      <c r="F697" s="31">
        <f t="shared" si="3"/>
        <v>675703.38</v>
      </c>
      <c r="G697" s="22">
        <v>66</v>
      </c>
    </row>
    <row r="698" spans="1:7" ht="12.75" customHeight="1" x14ac:dyDescent="0.2">
      <c r="A698" s="39">
        <v>44469</v>
      </c>
      <c r="B698" s="22" t="s">
        <v>1016</v>
      </c>
      <c r="C698" s="30" t="s">
        <v>975</v>
      </c>
      <c r="D698" s="22" t="s">
        <v>1275</v>
      </c>
      <c r="E698" s="31">
        <v>3500</v>
      </c>
      <c r="F698" s="31">
        <f t="shared" si="3"/>
        <v>234500</v>
      </c>
      <c r="G698" s="22">
        <v>67</v>
      </c>
    </row>
    <row r="699" spans="1:7" ht="12.75" customHeight="1" x14ac:dyDescent="0.2">
      <c r="A699" s="38">
        <v>44473</v>
      </c>
      <c r="B699" s="41" t="s">
        <v>1285</v>
      </c>
      <c r="C699" s="32" t="s">
        <v>1303</v>
      </c>
      <c r="D699" s="22" t="s">
        <v>1275</v>
      </c>
      <c r="E699" s="34">
        <v>320187.34999999998</v>
      </c>
      <c r="F699" s="31">
        <f t="shared" si="3"/>
        <v>5443184.9499999993</v>
      </c>
      <c r="G699" s="41">
        <v>17</v>
      </c>
    </row>
    <row r="700" spans="1:7" ht="12.75" customHeight="1" x14ac:dyDescent="0.2">
      <c r="A700" s="33">
        <v>44473</v>
      </c>
      <c r="B700" s="41" t="s">
        <v>1286</v>
      </c>
      <c r="C700" s="32" t="s">
        <v>1304</v>
      </c>
      <c r="D700" s="22" t="s">
        <v>1275</v>
      </c>
      <c r="E700" s="34">
        <v>3014928.12</v>
      </c>
      <c r="F700" s="31">
        <f t="shared" si="3"/>
        <v>84417987.359999999</v>
      </c>
      <c r="G700" s="41">
        <v>28</v>
      </c>
    </row>
    <row r="701" spans="1:7" ht="12.75" customHeight="1" x14ac:dyDescent="0.2">
      <c r="A701" s="36">
        <v>44474</v>
      </c>
      <c r="B701" s="41" t="s">
        <v>1287</v>
      </c>
      <c r="C701" s="32" t="s">
        <v>1305</v>
      </c>
      <c r="D701" s="22" t="s">
        <v>1275</v>
      </c>
      <c r="E701" s="34">
        <v>10000</v>
      </c>
      <c r="F701" s="31">
        <f t="shared" si="3"/>
        <v>530000</v>
      </c>
      <c r="G701" s="41">
        <v>53</v>
      </c>
    </row>
    <row r="702" spans="1:7" ht="12.75" customHeight="1" x14ac:dyDescent="0.2">
      <c r="A702" s="33">
        <v>44490</v>
      </c>
      <c r="B702" s="41" t="s">
        <v>1288</v>
      </c>
      <c r="C702" s="32" t="s">
        <v>1306</v>
      </c>
      <c r="D702" s="22" t="s">
        <v>1275</v>
      </c>
      <c r="E702" s="34">
        <v>17000</v>
      </c>
      <c r="F702" s="31">
        <f t="shared" si="3"/>
        <v>17000</v>
      </c>
      <c r="G702" s="41">
        <v>1</v>
      </c>
    </row>
    <row r="703" spans="1:7" ht="12.75" customHeight="1" x14ac:dyDescent="0.2">
      <c r="A703" s="33">
        <v>44490</v>
      </c>
      <c r="B703" s="41" t="s">
        <v>1289</v>
      </c>
      <c r="C703" s="32" t="s">
        <v>1307</v>
      </c>
      <c r="D703" s="22" t="s">
        <v>1275</v>
      </c>
      <c r="E703" s="34">
        <v>16000</v>
      </c>
      <c r="F703" s="31">
        <f t="shared" si="3"/>
        <v>96000</v>
      </c>
      <c r="G703" s="41">
        <v>6</v>
      </c>
    </row>
    <row r="704" spans="1:7" ht="12.75" customHeight="1" x14ac:dyDescent="0.2">
      <c r="A704" s="33">
        <v>44490</v>
      </c>
      <c r="B704" s="41" t="s">
        <v>1290</v>
      </c>
      <c r="C704" s="32" t="s">
        <v>1308</v>
      </c>
      <c r="D704" s="22" t="s">
        <v>1275</v>
      </c>
      <c r="E704" s="34">
        <v>15000</v>
      </c>
      <c r="F704" s="31">
        <f t="shared" si="3"/>
        <v>15000</v>
      </c>
      <c r="G704" s="41">
        <v>1</v>
      </c>
    </row>
    <row r="705" spans="1:7" ht="12.75" customHeight="1" x14ac:dyDescent="0.2">
      <c r="A705" s="38">
        <v>44502</v>
      </c>
      <c r="B705" s="41" t="s">
        <v>1291</v>
      </c>
      <c r="C705" s="32" t="s">
        <v>1309</v>
      </c>
      <c r="D705" s="22" t="s">
        <v>1275</v>
      </c>
      <c r="E705" s="34">
        <v>45926</v>
      </c>
      <c r="F705" s="31">
        <f t="shared" si="3"/>
        <v>45926</v>
      </c>
      <c r="G705" s="41">
        <v>1</v>
      </c>
    </row>
    <row r="706" spans="1:7" ht="12.75" customHeight="1" x14ac:dyDescent="0.2">
      <c r="A706" s="38">
        <v>44502</v>
      </c>
      <c r="B706" s="41" t="s">
        <v>1292</v>
      </c>
      <c r="C706" s="32" t="s">
        <v>1310</v>
      </c>
      <c r="D706" s="22" t="s">
        <v>1275</v>
      </c>
      <c r="E706" s="34">
        <v>5508</v>
      </c>
      <c r="F706" s="31">
        <f t="shared" si="3"/>
        <v>16524</v>
      </c>
      <c r="G706" s="41">
        <v>3</v>
      </c>
    </row>
    <row r="707" spans="1:7" ht="12.75" customHeight="1" x14ac:dyDescent="0.2">
      <c r="A707" s="38">
        <v>44502</v>
      </c>
      <c r="B707" s="41" t="s">
        <v>1293</v>
      </c>
      <c r="C707" s="32" t="s">
        <v>1311</v>
      </c>
      <c r="D707" s="22" t="s">
        <v>1275</v>
      </c>
      <c r="E707" s="34">
        <v>7203</v>
      </c>
      <c r="F707" s="31">
        <f t="shared" si="3"/>
        <v>7203</v>
      </c>
      <c r="G707" s="41">
        <v>1</v>
      </c>
    </row>
    <row r="708" spans="1:7" ht="12.75" customHeight="1" x14ac:dyDescent="0.2">
      <c r="A708" s="38">
        <v>44502</v>
      </c>
      <c r="B708" s="41" t="s">
        <v>1294</v>
      </c>
      <c r="C708" s="32" t="s">
        <v>1312</v>
      </c>
      <c r="D708" s="22" t="s">
        <v>1275</v>
      </c>
      <c r="E708" s="34">
        <v>6355</v>
      </c>
      <c r="F708" s="31">
        <f t="shared" si="3"/>
        <v>31775</v>
      </c>
      <c r="G708" s="41">
        <v>5</v>
      </c>
    </row>
    <row r="709" spans="1:7" ht="12.75" customHeight="1" x14ac:dyDescent="0.2">
      <c r="A709" s="38">
        <v>44502</v>
      </c>
      <c r="B709" s="41" t="s">
        <v>1295</v>
      </c>
      <c r="C709" s="32" t="s">
        <v>1313</v>
      </c>
      <c r="D709" s="22" t="s">
        <v>1275</v>
      </c>
      <c r="E709" s="34">
        <v>1525</v>
      </c>
      <c r="F709" s="31">
        <f t="shared" si="3"/>
        <v>18300</v>
      </c>
      <c r="G709" s="41">
        <v>12</v>
      </c>
    </row>
    <row r="710" spans="1:7" ht="12.75" customHeight="1" x14ac:dyDescent="0.2">
      <c r="A710" s="38">
        <v>44502</v>
      </c>
      <c r="B710" s="41" t="s">
        <v>1296</v>
      </c>
      <c r="C710" s="32" t="s">
        <v>1314</v>
      </c>
      <c r="D710" s="22" t="s">
        <v>1275</v>
      </c>
      <c r="E710" s="34">
        <v>900</v>
      </c>
      <c r="F710" s="31">
        <f t="shared" si="3"/>
        <v>30600</v>
      </c>
      <c r="G710" s="41">
        <v>34</v>
      </c>
    </row>
    <row r="711" spans="1:7" ht="12.75" customHeight="1" x14ac:dyDescent="0.2">
      <c r="A711" s="38">
        <v>44502</v>
      </c>
      <c r="B711" s="41" t="s">
        <v>1297</v>
      </c>
      <c r="C711" s="32" t="s">
        <v>1315</v>
      </c>
      <c r="D711" s="22" t="s">
        <v>1275</v>
      </c>
      <c r="E711" s="34">
        <v>6539</v>
      </c>
      <c r="F711" s="31">
        <f t="shared" si="3"/>
        <v>13078</v>
      </c>
      <c r="G711" s="41">
        <v>2</v>
      </c>
    </row>
    <row r="712" spans="1:7" ht="12.75" customHeight="1" x14ac:dyDescent="0.2">
      <c r="A712" s="38">
        <v>44502</v>
      </c>
      <c r="B712" s="41" t="s">
        <v>1298</v>
      </c>
      <c r="C712" s="32" t="s">
        <v>1316</v>
      </c>
      <c r="D712" s="22" t="s">
        <v>1275</v>
      </c>
      <c r="E712" s="34">
        <v>22881</v>
      </c>
      <c r="F712" s="31">
        <f t="shared" si="3"/>
        <v>22881</v>
      </c>
      <c r="G712" s="41">
        <v>1</v>
      </c>
    </row>
    <row r="713" spans="1:7" ht="12.75" customHeight="1" x14ac:dyDescent="0.2">
      <c r="A713" s="33">
        <v>44504</v>
      </c>
      <c r="B713" s="41" t="s">
        <v>1299</v>
      </c>
      <c r="C713" s="32" t="s">
        <v>1317</v>
      </c>
      <c r="D713" s="22" t="s">
        <v>1275</v>
      </c>
      <c r="E713" s="34">
        <v>1200</v>
      </c>
      <c r="F713" s="31">
        <f t="shared" si="3"/>
        <v>1200</v>
      </c>
      <c r="G713" s="41">
        <v>1</v>
      </c>
    </row>
    <row r="714" spans="1:7" ht="12.75" customHeight="1" x14ac:dyDescent="0.2">
      <c r="A714" s="33">
        <v>44510</v>
      </c>
      <c r="B714" s="41" t="s">
        <v>1300</v>
      </c>
      <c r="C714" s="32" t="s">
        <v>1318</v>
      </c>
      <c r="D714" s="22" t="s">
        <v>1275</v>
      </c>
      <c r="E714" s="34">
        <v>3500</v>
      </c>
      <c r="F714" s="31">
        <f t="shared" si="3"/>
        <v>14000</v>
      </c>
      <c r="G714" s="41">
        <v>4</v>
      </c>
    </row>
    <row r="715" spans="1:7" ht="12.75" customHeight="1" x14ac:dyDescent="0.2">
      <c r="A715" s="33">
        <v>44510</v>
      </c>
      <c r="B715" s="41" t="s">
        <v>1301</v>
      </c>
      <c r="C715" s="32" t="s">
        <v>1319</v>
      </c>
      <c r="D715" s="22" t="s">
        <v>1275</v>
      </c>
      <c r="E715" s="34">
        <v>2900</v>
      </c>
      <c r="F715" s="31">
        <f t="shared" si="3"/>
        <v>8700</v>
      </c>
      <c r="G715" s="41">
        <v>3</v>
      </c>
    </row>
    <row r="716" spans="1:7" ht="12.75" customHeight="1" x14ac:dyDescent="0.2">
      <c r="A716" s="36">
        <v>44510</v>
      </c>
      <c r="B716" s="42" t="s">
        <v>1302</v>
      </c>
      <c r="C716" s="43" t="s">
        <v>1320</v>
      </c>
      <c r="D716" s="44" t="s">
        <v>1275</v>
      </c>
      <c r="E716" s="45">
        <v>18000</v>
      </c>
      <c r="F716" s="46">
        <f>+G716*E716</f>
        <v>270000</v>
      </c>
      <c r="G716" s="42">
        <v>15</v>
      </c>
    </row>
    <row r="717" spans="1:7" ht="12.75" customHeight="1" x14ac:dyDescent="0.2">
      <c r="A717" s="47"/>
      <c r="B717" s="48"/>
      <c r="C717" s="49"/>
      <c r="D717" s="48"/>
      <c r="E717" s="50"/>
      <c r="F717" s="50"/>
      <c r="G717" s="48"/>
    </row>
    <row r="718" spans="1:7" ht="12.75" customHeight="1" x14ac:dyDescent="0.2">
      <c r="A718" s="47"/>
      <c r="B718" s="48"/>
      <c r="C718" s="49"/>
      <c r="D718" s="48"/>
      <c r="E718" s="50"/>
      <c r="F718" s="50"/>
      <c r="G718" s="48"/>
    </row>
    <row r="719" spans="1:7" ht="12.75" customHeight="1" x14ac:dyDescent="0.2">
      <c r="A719" s="47"/>
      <c r="B719" s="48"/>
      <c r="C719" s="49"/>
      <c r="D719" s="48"/>
      <c r="E719" s="50"/>
      <c r="F719" s="50"/>
      <c r="G719" s="48"/>
    </row>
    <row r="720" spans="1:7" ht="12.75" customHeight="1" x14ac:dyDescent="0.2">
      <c r="A720" s="47"/>
      <c r="B720" s="48"/>
      <c r="C720" s="49"/>
      <c r="D720" s="48"/>
      <c r="E720" s="50"/>
      <c r="F720" s="50"/>
      <c r="G720" s="48"/>
    </row>
    <row r="721" spans="1:7" ht="12.75" customHeight="1" x14ac:dyDescent="0.2">
      <c r="A721" s="47"/>
      <c r="B721" s="48"/>
      <c r="C721" s="49"/>
      <c r="D721" s="48"/>
      <c r="E721" s="50"/>
      <c r="F721" s="50"/>
      <c r="G721" s="48"/>
    </row>
    <row r="722" spans="1:7" ht="12.75" customHeight="1" x14ac:dyDescent="0.2">
      <c r="A722" s="47"/>
      <c r="B722" s="48"/>
      <c r="C722" s="49"/>
      <c r="D722" s="48"/>
      <c r="E722" s="50"/>
      <c r="F722" s="50"/>
      <c r="G722" s="48"/>
    </row>
    <row r="723" spans="1:7" ht="12.75" customHeight="1" x14ac:dyDescent="0.2">
      <c r="A723" s="47"/>
      <c r="B723" s="48"/>
      <c r="C723" s="49"/>
      <c r="D723" s="48"/>
      <c r="E723" s="50"/>
      <c r="F723" s="50"/>
      <c r="G723" s="48"/>
    </row>
    <row r="724" spans="1:7" ht="12.75" customHeight="1" x14ac:dyDescent="0.2">
      <c r="A724" s="47"/>
      <c r="B724" s="48"/>
      <c r="C724" s="49"/>
      <c r="D724" s="48"/>
      <c r="E724" s="50"/>
      <c r="F724" s="50"/>
      <c r="G724" s="48"/>
    </row>
    <row r="725" spans="1:7" ht="12.75" customHeight="1" x14ac:dyDescent="0.2">
      <c r="A725" s="47"/>
      <c r="B725" s="48"/>
      <c r="C725" s="49"/>
      <c r="D725" s="48"/>
      <c r="E725" s="50"/>
      <c r="F725" s="50"/>
      <c r="G725" s="48"/>
    </row>
    <row r="726" spans="1:7" ht="12.75" customHeight="1" x14ac:dyDescent="0.2">
      <c r="A726" s="47"/>
      <c r="B726" s="48"/>
      <c r="C726" s="49"/>
      <c r="D726" s="48"/>
      <c r="E726" s="50"/>
      <c r="F726" s="50"/>
      <c r="G726" s="48"/>
    </row>
    <row r="727" spans="1:7" ht="12.75" customHeight="1" x14ac:dyDescent="0.2">
      <c r="A727" s="47"/>
      <c r="B727" s="48"/>
      <c r="C727" s="49"/>
      <c r="D727" s="48"/>
      <c r="E727" s="50"/>
      <c r="F727" s="50"/>
      <c r="G727" s="48"/>
    </row>
    <row r="728" spans="1:7" ht="12.75" customHeight="1" x14ac:dyDescent="0.2">
      <c r="A728" s="47"/>
      <c r="B728" s="48"/>
      <c r="C728" s="49"/>
      <c r="D728" s="48"/>
      <c r="E728" s="50"/>
      <c r="F728" s="50"/>
      <c r="G728" s="48"/>
    </row>
    <row r="729" spans="1:7" ht="12.75" customHeight="1" x14ac:dyDescent="0.2">
      <c r="A729" s="47"/>
      <c r="B729" s="48"/>
      <c r="C729" s="49"/>
      <c r="D729" s="48"/>
      <c r="E729" s="50"/>
      <c r="F729" s="50"/>
      <c r="G729" s="48"/>
    </row>
    <row r="730" spans="1:7" ht="12.75" customHeight="1" x14ac:dyDescent="0.2">
      <c r="A730" s="47"/>
      <c r="B730" s="48"/>
      <c r="C730" s="49"/>
      <c r="D730" s="48"/>
      <c r="E730" s="50"/>
      <c r="F730" s="50"/>
      <c r="G730" s="48"/>
    </row>
    <row r="731" spans="1:7" ht="12.75" customHeight="1" x14ac:dyDescent="0.2">
      <c r="A731" s="47"/>
      <c r="B731" s="48"/>
      <c r="C731" s="49"/>
      <c r="D731" s="48"/>
      <c r="E731" s="50"/>
      <c r="F731" s="50"/>
      <c r="G731" s="48"/>
    </row>
    <row r="732" spans="1:7" ht="12.75" customHeight="1" x14ac:dyDescent="0.2">
      <c r="A732" s="47"/>
      <c r="B732" s="48"/>
      <c r="C732" s="49"/>
      <c r="D732" s="48"/>
      <c r="E732" s="50"/>
      <c r="F732" s="50"/>
      <c r="G732" s="48"/>
    </row>
    <row r="733" spans="1:7" ht="12.75" customHeight="1" x14ac:dyDescent="0.2">
      <c r="A733" s="47"/>
      <c r="B733" s="48"/>
      <c r="C733" s="49"/>
      <c r="D733" s="48"/>
      <c r="E733" s="50"/>
      <c r="F733" s="50"/>
      <c r="G733" s="48"/>
    </row>
    <row r="734" spans="1:7" ht="12.75" customHeight="1" x14ac:dyDescent="0.2">
      <c r="A734" s="47"/>
      <c r="B734" s="48"/>
      <c r="C734" s="49"/>
      <c r="D734" s="48"/>
      <c r="E734" s="50"/>
      <c r="F734" s="50"/>
      <c r="G734" s="48"/>
    </row>
    <row r="735" spans="1:7" ht="12.75" customHeight="1" x14ac:dyDescent="0.2">
      <c r="A735" s="47"/>
      <c r="B735" s="48"/>
      <c r="C735" s="49"/>
      <c r="D735" s="48"/>
      <c r="E735" s="50"/>
      <c r="F735" s="50"/>
      <c r="G735" s="48"/>
    </row>
    <row r="736" spans="1:7" ht="12.75" customHeight="1" x14ac:dyDescent="0.2">
      <c r="A736" s="47"/>
      <c r="B736" s="48"/>
      <c r="C736" s="49"/>
      <c r="D736" s="48"/>
      <c r="E736" s="50"/>
      <c r="F736" s="50"/>
      <c r="G736" s="48"/>
    </row>
    <row r="737" spans="1:7" ht="12.75" customHeight="1" x14ac:dyDescent="0.2">
      <c r="A737" s="47"/>
      <c r="B737" s="48"/>
      <c r="C737" s="49"/>
      <c r="D737" s="48"/>
      <c r="E737" s="50"/>
      <c r="F737" s="50"/>
      <c r="G737" s="48"/>
    </row>
    <row r="738" spans="1:7" ht="12.75" customHeight="1" x14ac:dyDescent="0.2">
      <c r="A738" s="47"/>
      <c r="B738" s="48"/>
      <c r="C738" s="49"/>
      <c r="D738" s="48"/>
      <c r="E738" s="50"/>
      <c r="F738" s="50"/>
      <c r="G738" s="48"/>
    </row>
    <row r="739" spans="1:7" ht="12.75" customHeight="1" x14ac:dyDescent="0.2">
      <c r="A739" s="47"/>
      <c r="B739" s="48"/>
      <c r="C739" s="49"/>
      <c r="D739" s="48"/>
      <c r="E739" s="50"/>
      <c r="F739" s="50"/>
      <c r="G739" s="48"/>
    </row>
    <row r="740" spans="1:7" ht="12.75" customHeight="1" x14ac:dyDescent="0.2">
      <c r="A740" s="47"/>
      <c r="B740" s="48"/>
      <c r="C740" s="49"/>
      <c r="D740" s="48"/>
      <c r="E740" s="50"/>
      <c r="F740" s="50"/>
      <c r="G740" s="48"/>
    </row>
    <row r="741" spans="1:7" ht="12.75" customHeight="1" x14ac:dyDescent="0.2">
      <c r="A741" s="47"/>
      <c r="B741" s="48"/>
      <c r="C741" s="49"/>
      <c r="D741" s="48"/>
      <c r="E741" s="50"/>
      <c r="F741" s="50"/>
      <c r="G741" s="48"/>
    </row>
    <row r="742" spans="1:7" ht="12.75" customHeight="1" x14ac:dyDescent="0.2">
      <c r="A742" s="47"/>
      <c r="B742" s="48"/>
      <c r="C742" s="49"/>
      <c r="D742" s="48"/>
      <c r="E742" s="50"/>
      <c r="F742" s="50"/>
      <c r="G742" s="48"/>
    </row>
    <row r="743" spans="1:7" ht="12.75" customHeight="1" x14ac:dyDescent="0.2">
      <c r="A743" s="47"/>
      <c r="B743" s="48"/>
      <c r="C743" s="49"/>
      <c r="D743" s="48"/>
      <c r="E743" s="51"/>
      <c r="F743" s="50"/>
      <c r="G743" s="52"/>
    </row>
    <row r="744" spans="1:7" x14ac:dyDescent="0.2">
      <c r="A744" s="47"/>
      <c r="B744" s="48"/>
      <c r="C744" s="49"/>
      <c r="D744" s="48"/>
      <c r="E744" s="51"/>
      <c r="F744" s="50"/>
      <c r="G744" s="52"/>
    </row>
    <row r="745" spans="1:7" x14ac:dyDescent="0.2">
      <c r="A745" s="49"/>
      <c r="B745" s="49"/>
      <c r="C745" s="49"/>
      <c r="D745" s="53"/>
      <c r="E745" s="53"/>
      <c r="F745" s="49"/>
      <c r="G745" s="54"/>
    </row>
    <row r="746" spans="1:7" x14ac:dyDescent="0.2">
      <c r="A746" s="49"/>
      <c r="B746" s="49"/>
      <c r="C746" s="49"/>
      <c r="D746" s="53"/>
      <c r="E746" s="53"/>
      <c r="F746" s="49"/>
      <c r="G746" s="54"/>
    </row>
    <row r="747" spans="1:7" x14ac:dyDescent="0.2">
      <c r="A747" s="49"/>
      <c r="B747" s="49"/>
      <c r="C747" s="49"/>
      <c r="D747" s="53"/>
      <c r="E747" s="53"/>
      <c r="F747" s="49"/>
      <c r="G747" s="54"/>
    </row>
    <row r="748" spans="1:7" x14ac:dyDescent="0.2">
      <c r="A748" s="49"/>
      <c r="B748" s="49"/>
      <c r="C748" s="49"/>
      <c r="D748" s="53"/>
      <c r="E748" s="53"/>
      <c r="F748" s="49"/>
      <c r="G748" s="54"/>
    </row>
    <row r="749" spans="1:7" x14ac:dyDescent="0.2">
      <c r="A749" s="49"/>
      <c r="B749" s="49"/>
      <c r="C749" s="49"/>
      <c r="D749" s="53"/>
      <c r="E749" s="53"/>
      <c r="F749" s="49"/>
      <c r="G749" s="54"/>
    </row>
    <row r="750" spans="1:7" x14ac:dyDescent="0.2">
      <c r="A750" s="49"/>
      <c r="B750" s="49"/>
      <c r="C750" s="49"/>
      <c r="D750" s="53"/>
      <c r="E750" s="53"/>
      <c r="F750" s="49"/>
      <c r="G750" s="54"/>
    </row>
    <row r="751" spans="1:7" x14ac:dyDescent="0.2">
      <c r="A751" s="49"/>
      <c r="B751" s="49"/>
      <c r="C751" s="49"/>
      <c r="D751" s="53"/>
      <c r="E751" s="53"/>
      <c r="F751" s="49"/>
      <c r="G751" s="54"/>
    </row>
    <row r="752" spans="1:7" x14ac:dyDescent="0.2">
      <c r="A752" s="55"/>
      <c r="B752" s="49"/>
      <c r="C752" s="49"/>
      <c r="D752" s="53"/>
      <c r="E752" s="53"/>
      <c r="F752" s="49"/>
      <c r="G752" s="54"/>
    </row>
    <row r="753" spans="1:7" x14ac:dyDescent="0.2">
      <c r="A753" s="54"/>
      <c r="B753" s="54"/>
      <c r="C753" s="54"/>
      <c r="D753" s="54"/>
      <c r="E753" s="52"/>
      <c r="F753" s="56"/>
      <c r="G753" s="54"/>
    </row>
    <row r="754" spans="1:7" x14ac:dyDescent="0.2">
      <c r="A754" s="54"/>
      <c r="B754" s="54"/>
      <c r="C754" s="54"/>
      <c r="D754" s="54"/>
      <c r="E754" s="52"/>
      <c r="F754" s="56"/>
      <c r="G754" s="54"/>
    </row>
    <row r="755" spans="1:7" x14ac:dyDescent="0.2">
      <c r="A755" s="54"/>
      <c r="B755" s="54"/>
      <c r="C755" s="54"/>
      <c r="D755" s="54"/>
      <c r="E755" s="52"/>
      <c r="F755" s="56"/>
      <c r="G755" s="54"/>
    </row>
    <row r="756" spans="1:7" x14ac:dyDescent="0.2">
      <c r="A756" s="54"/>
      <c r="B756" s="54"/>
      <c r="C756" s="54"/>
      <c r="D756" s="54"/>
      <c r="E756" s="52"/>
      <c r="F756" s="56"/>
      <c r="G756" s="54"/>
    </row>
    <row r="757" spans="1:7" x14ac:dyDescent="0.2">
      <c r="A757" s="54"/>
      <c r="B757" s="54"/>
      <c r="C757" s="49"/>
      <c r="D757" s="54"/>
      <c r="E757" s="52"/>
      <c r="F757" s="56"/>
      <c r="G757" s="54"/>
    </row>
    <row r="758" spans="1:7" x14ac:dyDescent="0.2">
      <c r="A758" s="54"/>
      <c r="B758" s="54"/>
      <c r="C758" s="49"/>
      <c r="D758" s="54"/>
      <c r="E758" s="52"/>
      <c r="F758" s="56"/>
      <c r="G758" s="54"/>
    </row>
    <row r="759" spans="1:7" x14ac:dyDescent="0.2">
      <c r="A759" s="54"/>
      <c r="B759" s="54"/>
      <c r="C759" s="49"/>
      <c r="D759" s="54"/>
      <c r="E759" s="52"/>
      <c r="F759" s="56"/>
      <c r="G759" s="54"/>
    </row>
    <row r="760" spans="1:7" x14ac:dyDescent="0.2">
      <c r="A760" s="54"/>
      <c r="B760" s="54"/>
      <c r="C760" s="49"/>
      <c r="D760" s="54"/>
      <c r="E760" s="52"/>
      <c r="F760" s="56"/>
      <c r="G760" s="54"/>
    </row>
    <row r="761" spans="1:7" x14ac:dyDescent="0.2">
      <c r="A761" s="54"/>
      <c r="B761" s="54"/>
      <c r="C761" s="54"/>
      <c r="D761" s="54"/>
      <c r="E761" s="52"/>
      <c r="F761" s="56"/>
      <c r="G761" s="54"/>
    </row>
    <row r="762" spans="1:7" x14ac:dyDescent="0.2">
      <c r="A762" s="54"/>
      <c r="B762" s="54"/>
      <c r="C762" s="54"/>
      <c r="D762" s="54"/>
      <c r="E762" s="52"/>
      <c r="F762" s="56"/>
      <c r="G762" s="54"/>
    </row>
    <row r="763" spans="1:7" x14ac:dyDescent="0.2">
      <c r="A763" s="54"/>
      <c r="B763" s="54"/>
      <c r="C763" s="54"/>
      <c r="D763" s="54"/>
      <c r="E763" s="52"/>
      <c r="F763" s="56"/>
      <c r="G763" s="54"/>
    </row>
    <row r="764" spans="1:7" x14ac:dyDescent="0.2">
      <c r="A764" s="54"/>
      <c r="B764" s="54"/>
      <c r="C764" s="49"/>
      <c r="D764" s="54"/>
      <c r="E764" s="52"/>
      <c r="F764" s="56"/>
      <c r="G764" s="54"/>
    </row>
    <row r="765" spans="1:7" x14ac:dyDescent="0.2">
      <c r="A765" s="54"/>
      <c r="B765" s="54"/>
      <c r="C765" s="49"/>
      <c r="D765" s="54"/>
      <c r="E765" s="52"/>
      <c r="F765" s="56"/>
      <c r="G765" s="54"/>
    </row>
    <row r="766" spans="1:7" x14ac:dyDescent="0.2">
      <c r="A766" s="54"/>
      <c r="B766" s="54"/>
      <c r="C766" s="49"/>
      <c r="D766" s="54"/>
      <c r="E766" s="52"/>
      <c r="F766" s="56"/>
      <c r="G766" s="54"/>
    </row>
    <row r="767" spans="1:7" x14ac:dyDescent="0.2">
      <c r="A767" s="54"/>
      <c r="B767" s="54"/>
      <c r="C767" s="54"/>
      <c r="D767" s="54"/>
      <c r="E767" s="52"/>
      <c r="F767" s="56"/>
      <c r="G767" s="54"/>
    </row>
    <row r="768" spans="1:7" x14ac:dyDescent="0.2">
      <c r="A768" s="54"/>
      <c r="B768" s="54"/>
      <c r="C768" s="54"/>
      <c r="D768" s="54"/>
      <c r="E768" s="52"/>
      <c r="F768" s="56"/>
      <c r="G768" s="54"/>
    </row>
    <row r="769" spans="1:7" x14ac:dyDescent="0.2">
      <c r="A769" s="54"/>
      <c r="B769" s="54"/>
      <c r="C769" s="54"/>
      <c r="D769" s="54"/>
      <c r="E769" s="52"/>
      <c r="F769" s="56"/>
      <c r="G769" s="54"/>
    </row>
    <row r="770" spans="1:7" x14ac:dyDescent="0.2">
      <c r="E770" s="14"/>
      <c r="F770" s="15"/>
      <c r="G770"/>
    </row>
    <row r="771" spans="1:7" x14ac:dyDescent="0.2">
      <c r="E771" s="14"/>
      <c r="F771" s="15"/>
      <c r="G771"/>
    </row>
    <row r="772" spans="1:7" x14ac:dyDescent="0.2">
      <c r="E772" s="14"/>
      <c r="F772" s="15"/>
      <c r="G772"/>
    </row>
    <row r="773" spans="1:7" x14ac:dyDescent="0.2">
      <c r="E773" s="14"/>
      <c r="F773" s="15"/>
      <c r="G773"/>
    </row>
    <row r="774" spans="1:7" x14ac:dyDescent="0.2">
      <c r="E774" s="14"/>
      <c r="F774" s="15"/>
      <c r="G774"/>
    </row>
    <row r="775" spans="1:7" x14ac:dyDescent="0.2">
      <c r="E775" s="14"/>
      <c r="F775" s="15"/>
      <c r="G775"/>
    </row>
    <row r="776" spans="1:7" x14ac:dyDescent="0.2">
      <c r="E776" s="14"/>
      <c r="F776" s="15"/>
      <c r="G776"/>
    </row>
    <row r="777" spans="1:7" x14ac:dyDescent="0.2">
      <c r="E777" s="14"/>
      <c r="F777" s="15"/>
      <c r="G777"/>
    </row>
    <row r="778" spans="1:7" x14ac:dyDescent="0.2">
      <c r="E778" s="14"/>
      <c r="F778" s="15"/>
      <c r="G778"/>
    </row>
    <row r="779" spans="1:7" x14ac:dyDescent="0.2">
      <c r="E779" s="14"/>
      <c r="F779" s="15"/>
      <c r="G779"/>
    </row>
    <row r="780" spans="1:7" x14ac:dyDescent="0.2">
      <c r="E780" s="14"/>
      <c r="F780" s="15"/>
      <c r="G780"/>
    </row>
    <row r="781" spans="1:7" x14ac:dyDescent="0.2">
      <c r="E781" s="14"/>
      <c r="F781" s="15"/>
      <c r="G781"/>
    </row>
    <row r="782" spans="1:7" x14ac:dyDescent="0.2">
      <c r="E782" s="14"/>
      <c r="F782" s="15"/>
      <c r="G782"/>
    </row>
    <row r="783" spans="1:7" x14ac:dyDescent="0.2">
      <c r="E783" s="14"/>
      <c r="F783" s="15"/>
      <c r="G783"/>
    </row>
    <row r="784" spans="1:7" x14ac:dyDescent="0.2">
      <c r="E784" s="14"/>
      <c r="F784" s="15"/>
      <c r="G784"/>
    </row>
    <row r="785" spans="5:7" x14ac:dyDescent="0.2">
      <c r="E785" s="14"/>
      <c r="F785" s="15"/>
      <c r="G785"/>
    </row>
    <row r="786" spans="5:7" x14ac:dyDescent="0.2">
      <c r="E786" s="14"/>
      <c r="F786" s="15"/>
      <c r="G786"/>
    </row>
    <row r="787" spans="5:7" x14ac:dyDescent="0.2">
      <c r="E787" s="14"/>
      <c r="F787" s="15"/>
      <c r="G787"/>
    </row>
    <row r="788" spans="5:7" x14ac:dyDescent="0.2">
      <c r="E788" s="14"/>
      <c r="F788" s="15"/>
      <c r="G788"/>
    </row>
    <row r="789" spans="5:7" x14ac:dyDescent="0.2">
      <c r="E789" s="14"/>
      <c r="F789" s="15"/>
      <c r="G789"/>
    </row>
    <row r="790" spans="5:7" x14ac:dyDescent="0.2">
      <c r="E790" s="14"/>
      <c r="F790" s="15"/>
      <c r="G790"/>
    </row>
    <row r="791" spans="5:7" x14ac:dyDescent="0.2">
      <c r="E791" s="14"/>
      <c r="F791" s="15"/>
      <c r="G791"/>
    </row>
    <row r="792" spans="5:7" x14ac:dyDescent="0.2">
      <c r="E792" s="14"/>
      <c r="F792" s="15"/>
      <c r="G792"/>
    </row>
    <row r="793" spans="5:7" x14ac:dyDescent="0.2">
      <c r="E793" s="14"/>
      <c r="F793" s="15"/>
      <c r="G793"/>
    </row>
    <row r="794" spans="5:7" x14ac:dyDescent="0.2">
      <c r="E794" s="14"/>
      <c r="F794" s="15"/>
      <c r="G794"/>
    </row>
    <row r="795" spans="5:7" x14ac:dyDescent="0.2">
      <c r="E795" s="14"/>
      <c r="F795" s="15"/>
      <c r="G795"/>
    </row>
    <row r="796" spans="5:7" x14ac:dyDescent="0.2">
      <c r="E796" s="14"/>
      <c r="F796" s="15"/>
      <c r="G796"/>
    </row>
    <row r="797" spans="5:7" x14ac:dyDescent="0.2">
      <c r="E797" s="14"/>
      <c r="F797" s="15"/>
      <c r="G797"/>
    </row>
    <row r="798" spans="5:7" x14ac:dyDescent="0.2">
      <c r="E798" s="14"/>
      <c r="F798" s="15"/>
      <c r="G798"/>
    </row>
    <row r="799" spans="5:7" x14ac:dyDescent="0.2">
      <c r="E799" s="14"/>
      <c r="F799" s="15"/>
      <c r="G799"/>
    </row>
    <row r="800" spans="5:7" x14ac:dyDescent="0.2">
      <c r="E800" s="14"/>
      <c r="F800" s="15"/>
      <c r="G800"/>
    </row>
    <row r="801" spans="5:7" x14ac:dyDescent="0.2">
      <c r="E801" s="14"/>
      <c r="F801" s="15"/>
      <c r="G801"/>
    </row>
    <row r="802" spans="5:7" x14ac:dyDescent="0.2">
      <c r="E802" s="14"/>
      <c r="F802" s="15"/>
      <c r="G802"/>
    </row>
    <row r="803" spans="5:7" x14ac:dyDescent="0.2">
      <c r="E803" s="14"/>
      <c r="F803" s="15"/>
      <c r="G803"/>
    </row>
    <row r="804" spans="5:7" x14ac:dyDescent="0.2">
      <c r="E804" s="14"/>
      <c r="F804" s="15"/>
      <c r="G804"/>
    </row>
    <row r="805" spans="5:7" x14ac:dyDescent="0.2">
      <c r="E805" s="14"/>
      <c r="F805" s="15"/>
      <c r="G805"/>
    </row>
    <row r="806" spans="5:7" x14ac:dyDescent="0.2">
      <c r="E806" s="14"/>
      <c r="F806" s="15"/>
      <c r="G806"/>
    </row>
    <row r="807" spans="5:7" x14ac:dyDescent="0.2">
      <c r="E807" s="14"/>
      <c r="F807" s="15"/>
      <c r="G807"/>
    </row>
    <row r="808" spans="5:7" x14ac:dyDescent="0.2">
      <c r="E808" s="14"/>
      <c r="F808" s="15"/>
      <c r="G808"/>
    </row>
    <row r="809" spans="5:7" x14ac:dyDescent="0.2">
      <c r="E809" s="14"/>
      <c r="F809" s="15"/>
      <c r="G809"/>
    </row>
    <row r="810" spans="5:7" x14ac:dyDescent="0.2">
      <c r="E810" s="14"/>
      <c r="F810" s="15"/>
      <c r="G810"/>
    </row>
    <row r="811" spans="5:7" x14ac:dyDescent="0.2">
      <c r="E811" s="14"/>
      <c r="F811" s="15"/>
      <c r="G811"/>
    </row>
    <row r="812" spans="5:7" x14ac:dyDescent="0.2">
      <c r="E812" s="14"/>
      <c r="F812" s="15"/>
      <c r="G812"/>
    </row>
    <row r="813" spans="5:7" x14ac:dyDescent="0.2">
      <c r="E813" s="14"/>
      <c r="F813" s="15"/>
      <c r="G813"/>
    </row>
    <row r="814" spans="5:7" x14ac:dyDescent="0.2">
      <c r="E814" s="14"/>
      <c r="F814" s="15"/>
      <c r="G814"/>
    </row>
    <row r="815" spans="5:7" x14ac:dyDescent="0.2">
      <c r="E815" s="14"/>
      <c r="F815" s="15"/>
      <c r="G815"/>
    </row>
    <row r="816" spans="5:7" x14ac:dyDescent="0.2">
      <c r="E816" s="14"/>
      <c r="F816" s="15"/>
      <c r="G816"/>
    </row>
    <row r="817" spans="5:7" x14ac:dyDescent="0.2">
      <c r="E817" s="14"/>
      <c r="F817" s="15"/>
      <c r="G817"/>
    </row>
    <row r="818" spans="5:7" x14ac:dyDescent="0.2">
      <c r="E818" s="14"/>
      <c r="F818" s="15"/>
      <c r="G818"/>
    </row>
    <row r="819" spans="5:7" x14ac:dyDescent="0.2">
      <c r="E819" s="14"/>
      <c r="F819" s="15"/>
      <c r="G819"/>
    </row>
    <row r="820" spans="5:7" x14ac:dyDescent="0.2">
      <c r="E820" s="14"/>
      <c r="F820" s="15"/>
      <c r="G820"/>
    </row>
    <row r="821" spans="5:7" x14ac:dyDescent="0.2">
      <c r="E821" s="14"/>
      <c r="F821" s="15"/>
      <c r="G821"/>
    </row>
    <row r="822" spans="5:7" x14ac:dyDescent="0.2">
      <c r="E822" s="14"/>
      <c r="F822" s="15"/>
      <c r="G822"/>
    </row>
    <row r="823" spans="5:7" x14ac:dyDescent="0.2">
      <c r="E823" s="14"/>
      <c r="F823" s="15"/>
      <c r="G823"/>
    </row>
    <row r="824" spans="5:7" x14ac:dyDescent="0.2">
      <c r="E824" s="14"/>
      <c r="F824" s="15"/>
      <c r="G824"/>
    </row>
    <row r="825" spans="5:7" x14ac:dyDescent="0.2">
      <c r="E825" s="14"/>
      <c r="F825" s="15"/>
      <c r="G825"/>
    </row>
    <row r="826" spans="5:7" x14ac:dyDescent="0.2">
      <c r="E826" s="14"/>
      <c r="F826" s="15"/>
      <c r="G826"/>
    </row>
    <row r="827" spans="5:7" x14ac:dyDescent="0.2">
      <c r="E827" s="14"/>
      <c r="F827" s="15"/>
      <c r="G827"/>
    </row>
    <row r="828" spans="5:7" x14ac:dyDescent="0.2">
      <c r="E828" s="14"/>
      <c r="F828" s="15"/>
      <c r="G828"/>
    </row>
    <row r="829" spans="5:7" x14ac:dyDescent="0.2">
      <c r="E829" s="14"/>
      <c r="F829" s="15"/>
      <c r="G829"/>
    </row>
    <row r="830" spans="5:7" x14ac:dyDescent="0.2">
      <c r="E830" s="14"/>
      <c r="F830" s="15"/>
      <c r="G830"/>
    </row>
    <row r="831" spans="5:7" x14ac:dyDescent="0.2">
      <c r="E831" s="14"/>
      <c r="F831" s="15"/>
      <c r="G831"/>
    </row>
    <row r="832" spans="5:7" x14ac:dyDescent="0.2">
      <c r="E832" s="14"/>
      <c r="F832" s="15"/>
      <c r="G832"/>
    </row>
    <row r="833" spans="5:7" x14ac:dyDescent="0.2">
      <c r="E833" s="14"/>
      <c r="F833" s="15"/>
      <c r="G833"/>
    </row>
    <row r="834" spans="5:7" x14ac:dyDescent="0.2">
      <c r="E834" s="14"/>
      <c r="F834" s="15"/>
      <c r="G834"/>
    </row>
    <row r="835" spans="5:7" x14ac:dyDescent="0.2">
      <c r="E835" s="14"/>
      <c r="F835" s="15"/>
      <c r="G835"/>
    </row>
    <row r="836" spans="5:7" x14ac:dyDescent="0.2">
      <c r="E836" s="14"/>
      <c r="F836" s="15"/>
      <c r="G836"/>
    </row>
    <row r="837" spans="5:7" x14ac:dyDescent="0.2">
      <c r="E837" s="14"/>
      <c r="F837" s="15"/>
      <c r="G837"/>
    </row>
    <row r="838" spans="5:7" x14ac:dyDescent="0.2">
      <c r="E838" s="14"/>
      <c r="F838" s="15"/>
      <c r="G838"/>
    </row>
    <row r="839" spans="5:7" x14ac:dyDescent="0.2">
      <c r="E839" s="14"/>
      <c r="F839" s="15"/>
      <c r="G839"/>
    </row>
    <row r="840" spans="5:7" x14ac:dyDescent="0.2">
      <c r="E840" s="14"/>
      <c r="F840" s="15"/>
      <c r="G840"/>
    </row>
    <row r="841" spans="5:7" x14ac:dyDescent="0.2">
      <c r="E841" s="14"/>
      <c r="F841" s="15"/>
      <c r="G841"/>
    </row>
    <row r="842" spans="5:7" x14ac:dyDescent="0.2">
      <c r="E842" s="14"/>
      <c r="F842" s="15"/>
      <c r="G842"/>
    </row>
    <row r="843" spans="5:7" x14ac:dyDescent="0.2">
      <c r="E843" s="14"/>
      <c r="F843" s="15"/>
      <c r="G843"/>
    </row>
    <row r="844" spans="5:7" x14ac:dyDescent="0.2">
      <c r="E844" s="14"/>
      <c r="F844" s="15"/>
      <c r="G844"/>
    </row>
    <row r="845" spans="5:7" x14ac:dyDescent="0.2">
      <c r="E845" s="14"/>
      <c r="F845" s="15"/>
      <c r="G845"/>
    </row>
    <row r="846" spans="5:7" x14ac:dyDescent="0.2">
      <c r="E846" s="14"/>
      <c r="F846" s="15"/>
      <c r="G846"/>
    </row>
    <row r="847" spans="5:7" x14ac:dyDescent="0.2">
      <c r="E847" s="14"/>
      <c r="F847" s="15"/>
      <c r="G847"/>
    </row>
    <row r="848" spans="5:7" x14ac:dyDescent="0.2">
      <c r="E848" s="14"/>
      <c r="F848" s="15"/>
      <c r="G848"/>
    </row>
    <row r="849" spans="5:7" x14ac:dyDescent="0.2">
      <c r="E849" s="14"/>
      <c r="F849" s="15"/>
      <c r="G849"/>
    </row>
    <row r="850" spans="5:7" x14ac:dyDescent="0.2">
      <c r="E850" s="14"/>
      <c r="F850" s="15"/>
      <c r="G850"/>
    </row>
    <row r="851" spans="5:7" x14ac:dyDescent="0.2">
      <c r="E851" s="14"/>
      <c r="F851" s="15"/>
      <c r="G851"/>
    </row>
    <row r="852" spans="5:7" x14ac:dyDescent="0.2">
      <c r="E852" s="14"/>
      <c r="F852" s="15"/>
      <c r="G852"/>
    </row>
    <row r="853" spans="5:7" x14ac:dyDescent="0.2">
      <c r="E853" s="14"/>
      <c r="F853" s="15"/>
      <c r="G853"/>
    </row>
    <row r="854" spans="5:7" x14ac:dyDescent="0.2">
      <c r="E854" s="14"/>
      <c r="F854" s="15"/>
      <c r="G854"/>
    </row>
    <row r="855" spans="5:7" x14ac:dyDescent="0.2">
      <c r="E855" s="14"/>
      <c r="F855" s="15"/>
      <c r="G855"/>
    </row>
    <row r="856" spans="5:7" x14ac:dyDescent="0.2">
      <c r="E856" s="14"/>
      <c r="F856" s="15"/>
      <c r="G856"/>
    </row>
    <row r="857" spans="5:7" x14ac:dyDescent="0.2">
      <c r="E857" s="14"/>
      <c r="F857" s="15"/>
      <c r="G857"/>
    </row>
    <row r="858" spans="5:7" x14ac:dyDescent="0.2">
      <c r="E858" s="14"/>
      <c r="F858" s="15"/>
      <c r="G858"/>
    </row>
    <row r="859" spans="5:7" x14ac:dyDescent="0.2">
      <c r="E859" s="14"/>
      <c r="F859" s="15"/>
      <c r="G859"/>
    </row>
    <row r="860" spans="5:7" x14ac:dyDescent="0.2">
      <c r="E860" s="14"/>
      <c r="F860" s="15"/>
      <c r="G860"/>
    </row>
    <row r="861" spans="5:7" x14ac:dyDescent="0.2">
      <c r="E861" s="14"/>
      <c r="F861" s="15"/>
      <c r="G861"/>
    </row>
    <row r="862" spans="5:7" x14ac:dyDescent="0.2">
      <c r="E862" s="14"/>
      <c r="F862" s="15"/>
      <c r="G862"/>
    </row>
    <row r="863" spans="5:7" x14ac:dyDescent="0.2">
      <c r="E863" s="14"/>
      <c r="F863" s="15"/>
      <c r="G863"/>
    </row>
    <row r="864" spans="5:7" x14ac:dyDescent="0.2">
      <c r="E864" s="14"/>
      <c r="F864" s="15"/>
      <c r="G864"/>
    </row>
    <row r="865" spans="5:7" x14ac:dyDescent="0.2">
      <c r="E865" s="14"/>
      <c r="F865" s="15"/>
      <c r="G865"/>
    </row>
    <row r="866" spans="5:7" x14ac:dyDescent="0.2">
      <c r="E866" s="14"/>
      <c r="F866" s="15"/>
      <c r="G866"/>
    </row>
    <row r="867" spans="5:7" x14ac:dyDescent="0.2">
      <c r="E867" s="14"/>
      <c r="F867" s="15"/>
      <c r="G867"/>
    </row>
    <row r="868" spans="5:7" x14ac:dyDescent="0.2">
      <c r="E868" s="14"/>
      <c r="F868" s="15"/>
      <c r="G868"/>
    </row>
    <row r="869" spans="5:7" x14ac:dyDescent="0.2">
      <c r="E869" s="14"/>
      <c r="F869" s="15"/>
      <c r="G869"/>
    </row>
    <row r="870" spans="5:7" x14ac:dyDescent="0.2">
      <c r="E870" s="14"/>
      <c r="F870" s="15"/>
      <c r="G870"/>
    </row>
    <row r="871" spans="5:7" x14ac:dyDescent="0.2">
      <c r="E871" s="14"/>
      <c r="F871" s="15"/>
      <c r="G871"/>
    </row>
    <row r="872" spans="5:7" x14ac:dyDescent="0.2">
      <c r="E872" s="14"/>
      <c r="F872" s="15"/>
      <c r="G872"/>
    </row>
    <row r="873" spans="5:7" x14ac:dyDescent="0.2">
      <c r="E873" s="14"/>
      <c r="F873" s="15"/>
      <c r="G873"/>
    </row>
    <row r="874" spans="5:7" x14ac:dyDescent="0.2">
      <c r="E874" s="14"/>
      <c r="F874" s="15"/>
      <c r="G874"/>
    </row>
    <row r="875" spans="5:7" x14ac:dyDescent="0.2">
      <c r="E875" s="14"/>
      <c r="F875" s="15"/>
      <c r="G875"/>
    </row>
    <row r="876" spans="5:7" x14ac:dyDescent="0.2">
      <c r="E876" s="14"/>
      <c r="F876" s="15"/>
      <c r="G876"/>
    </row>
    <row r="877" spans="5:7" x14ac:dyDescent="0.2">
      <c r="E877" s="14"/>
      <c r="F877" s="15"/>
      <c r="G877"/>
    </row>
    <row r="878" spans="5:7" x14ac:dyDescent="0.2">
      <c r="E878" s="14"/>
      <c r="F878" s="15"/>
      <c r="G878"/>
    </row>
    <row r="879" spans="5:7" x14ac:dyDescent="0.2">
      <c r="E879" s="14"/>
      <c r="F879" s="15"/>
      <c r="G879"/>
    </row>
    <row r="880" spans="5:7" x14ac:dyDescent="0.2">
      <c r="E880" s="14"/>
      <c r="F880" s="15"/>
      <c r="G880"/>
    </row>
    <row r="881" spans="5:7" x14ac:dyDescent="0.2">
      <c r="E881" s="14"/>
      <c r="F881" s="15"/>
      <c r="G881"/>
    </row>
    <row r="882" spans="5:7" x14ac:dyDescent="0.2">
      <c r="E882" s="14"/>
      <c r="F882" s="15"/>
      <c r="G882"/>
    </row>
    <row r="883" spans="5:7" x14ac:dyDescent="0.2">
      <c r="E883" s="14"/>
      <c r="F883" s="15"/>
      <c r="G883"/>
    </row>
    <row r="884" spans="5:7" x14ac:dyDescent="0.2">
      <c r="E884" s="14"/>
      <c r="F884" s="15"/>
      <c r="G884"/>
    </row>
    <row r="885" spans="5:7" x14ac:dyDescent="0.2">
      <c r="E885" s="14"/>
      <c r="F885" s="15"/>
      <c r="G885"/>
    </row>
    <row r="886" spans="5:7" x14ac:dyDescent="0.2">
      <c r="E886" s="14"/>
      <c r="F886" s="15"/>
      <c r="G886"/>
    </row>
    <row r="887" spans="5:7" x14ac:dyDescent="0.2">
      <c r="E887" s="14"/>
      <c r="F887" s="15"/>
      <c r="G887"/>
    </row>
    <row r="888" spans="5:7" x14ac:dyDescent="0.2">
      <c r="E888" s="14"/>
      <c r="F888" s="15"/>
      <c r="G888"/>
    </row>
    <row r="889" spans="5:7" x14ac:dyDescent="0.2">
      <c r="E889" s="14"/>
      <c r="F889" s="15"/>
      <c r="G889"/>
    </row>
    <row r="890" spans="5:7" x14ac:dyDescent="0.2">
      <c r="E890" s="14"/>
      <c r="F890" s="15"/>
      <c r="G890"/>
    </row>
    <row r="891" spans="5:7" x14ac:dyDescent="0.2">
      <c r="E891" s="14"/>
      <c r="F891" s="15"/>
      <c r="G891"/>
    </row>
    <row r="892" spans="5:7" x14ac:dyDescent="0.2">
      <c r="E892" s="14"/>
      <c r="F892" s="15"/>
      <c r="G892"/>
    </row>
    <row r="893" spans="5:7" x14ac:dyDescent="0.2">
      <c r="E893" s="14"/>
      <c r="F893" s="15"/>
      <c r="G893"/>
    </row>
    <row r="894" spans="5:7" x14ac:dyDescent="0.2">
      <c r="E894" s="14"/>
      <c r="F894" s="15"/>
      <c r="G894"/>
    </row>
    <row r="895" spans="5:7" x14ac:dyDescent="0.2">
      <c r="E895" s="14"/>
      <c r="F895" s="15"/>
      <c r="G895"/>
    </row>
    <row r="896" spans="5:7" x14ac:dyDescent="0.2">
      <c r="E896" s="14"/>
      <c r="F896" s="15"/>
      <c r="G896"/>
    </row>
    <row r="897" spans="5:7" x14ac:dyDescent="0.2">
      <c r="E897" s="14"/>
      <c r="F897" s="15"/>
      <c r="G897"/>
    </row>
    <row r="898" spans="5:7" x14ac:dyDescent="0.2">
      <c r="E898" s="14"/>
      <c r="F898" s="15"/>
      <c r="G898"/>
    </row>
    <row r="899" spans="5:7" x14ac:dyDescent="0.2">
      <c r="E899" s="14"/>
      <c r="F899" s="15"/>
      <c r="G899"/>
    </row>
    <row r="900" spans="5:7" x14ac:dyDescent="0.2">
      <c r="E900" s="14"/>
      <c r="F900" s="15"/>
      <c r="G900"/>
    </row>
    <row r="901" spans="5:7" x14ac:dyDescent="0.2">
      <c r="E901" s="14"/>
      <c r="F901" s="15"/>
      <c r="G901"/>
    </row>
    <row r="902" spans="5:7" x14ac:dyDescent="0.2">
      <c r="E902" s="14"/>
      <c r="F902" s="15"/>
      <c r="G902"/>
    </row>
    <row r="903" spans="5:7" x14ac:dyDescent="0.2">
      <c r="E903" s="14"/>
      <c r="F903" s="15"/>
      <c r="G903"/>
    </row>
    <row r="904" spans="5:7" x14ac:dyDescent="0.2">
      <c r="E904" s="14"/>
      <c r="F904" s="15"/>
      <c r="G904"/>
    </row>
    <row r="905" spans="5:7" x14ac:dyDescent="0.2">
      <c r="E905" s="14"/>
      <c r="F905" s="15"/>
      <c r="G905"/>
    </row>
    <row r="906" spans="5:7" x14ac:dyDescent="0.2">
      <c r="E906" s="14"/>
      <c r="F906" s="15"/>
      <c r="G906"/>
    </row>
    <row r="907" spans="5:7" x14ac:dyDescent="0.2">
      <c r="E907" s="14"/>
      <c r="F907" s="15"/>
      <c r="G907"/>
    </row>
    <row r="908" spans="5:7" x14ac:dyDescent="0.2">
      <c r="E908" s="14"/>
      <c r="F908" s="15"/>
      <c r="G908"/>
    </row>
    <row r="909" spans="5:7" x14ac:dyDescent="0.2">
      <c r="E909" s="14"/>
      <c r="F909" s="15"/>
      <c r="G909"/>
    </row>
    <row r="910" spans="5:7" x14ac:dyDescent="0.2">
      <c r="E910" s="14"/>
      <c r="F910" s="15"/>
      <c r="G910"/>
    </row>
    <row r="911" spans="5:7" x14ac:dyDescent="0.2">
      <c r="E911" s="14"/>
      <c r="F911" s="15"/>
      <c r="G911"/>
    </row>
    <row r="912" spans="5:7" x14ac:dyDescent="0.2">
      <c r="E912" s="14"/>
      <c r="F912" s="15"/>
      <c r="G912"/>
    </row>
    <row r="913" spans="5:7" x14ac:dyDescent="0.2">
      <c r="E913" s="14"/>
      <c r="F913" s="15"/>
      <c r="G913"/>
    </row>
    <row r="914" spans="5:7" x14ac:dyDescent="0.2">
      <c r="E914" s="14"/>
      <c r="F914" s="15"/>
      <c r="G914"/>
    </row>
    <row r="915" spans="5:7" x14ac:dyDescent="0.2">
      <c r="E915" s="14"/>
      <c r="F915" s="15"/>
      <c r="G915"/>
    </row>
    <row r="916" spans="5:7" x14ac:dyDescent="0.2">
      <c r="E916" s="14"/>
      <c r="F916" s="15"/>
      <c r="G916"/>
    </row>
    <row r="917" spans="5:7" x14ac:dyDescent="0.2">
      <c r="E917" s="14"/>
      <c r="F917" s="15"/>
      <c r="G917"/>
    </row>
    <row r="918" spans="5:7" x14ac:dyDescent="0.2">
      <c r="E918" s="14"/>
      <c r="F918" s="15"/>
      <c r="G918"/>
    </row>
    <row r="919" spans="5:7" x14ac:dyDescent="0.2">
      <c r="E919" s="14"/>
      <c r="F919" s="15"/>
      <c r="G919"/>
    </row>
    <row r="920" spans="5:7" x14ac:dyDescent="0.2">
      <c r="E920" s="14"/>
      <c r="F920" s="15"/>
      <c r="G920"/>
    </row>
    <row r="921" spans="5:7" x14ac:dyDescent="0.2">
      <c r="E921" s="14"/>
      <c r="F921" s="15"/>
      <c r="G921"/>
    </row>
    <row r="922" spans="5:7" x14ac:dyDescent="0.2">
      <c r="E922" s="14"/>
      <c r="F922" s="15"/>
      <c r="G922"/>
    </row>
    <row r="923" spans="5:7" x14ac:dyDescent="0.2">
      <c r="E923" s="14"/>
      <c r="F923" s="15"/>
      <c r="G923"/>
    </row>
    <row r="924" spans="5:7" x14ac:dyDescent="0.2">
      <c r="E924" s="14"/>
      <c r="F924" s="15"/>
      <c r="G924"/>
    </row>
    <row r="925" spans="5:7" x14ac:dyDescent="0.2">
      <c r="E925" s="14"/>
      <c r="F925" s="15"/>
      <c r="G925"/>
    </row>
    <row r="926" spans="5:7" x14ac:dyDescent="0.2">
      <c r="E926" s="14"/>
      <c r="F926" s="15"/>
      <c r="G926"/>
    </row>
    <row r="927" spans="5:7" x14ac:dyDescent="0.2">
      <c r="E927" s="14"/>
      <c r="F927" s="15"/>
      <c r="G927"/>
    </row>
    <row r="928" spans="5:7" x14ac:dyDescent="0.2">
      <c r="E928" s="14"/>
      <c r="F928" s="15"/>
      <c r="G928"/>
    </row>
    <row r="929" spans="5:7" x14ac:dyDescent="0.2">
      <c r="E929" s="14"/>
      <c r="F929" s="15"/>
      <c r="G929"/>
    </row>
    <row r="930" spans="5:7" x14ac:dyDescent="0.2">
      <c r="E930" s="14"/>
      <c r="F930" s="15"/>
      <c r="G930"/>
    </row>
    <row r="931" spans="5:7" x14ac:dyDescent="0.2">
      <c r="E931" s="14"/>
      <c r="F931" s="15"/>
      <c r="G931"/>
    </row>
    <row r="932" spans="5:7" x14ac:dyDescent="0.2">
      <c r="E932" s="14"/>
      <c r="F932" s="15"/>
      <c r="G932"/>
    </row>
    <row r="933" spans="5:7" x14ac:dyDescent="0.2">
      <c r="E933" s="14"/>
      <c r="F933" s="15"/>
      <c r="G933"/>
    </row>
    <row r="934" spans="5:7" x14ac:dyDescent="0.2">
      <c r="E934" s="14"/>
      <c r="F934" s="15"/>
      <c r="G934"/>
    </row>
    <row r="935" spans="5:7" x14ac:dyDescent="0.2">
      <c r="E935" s="14"/>
      <c r="F935" s="15"/>
      <c r="G935"/>
    </row>
    <row r="936" spans="5:7" x14ac:dyDescent="0.2">
      <c r="E936" s="14"/>
      <c r="F936" s="15"/>
      <c r="G936"/>
    </row>
    <row r="937" spans="5:7" x14ac:dyDescent="0.2">
      <c r="E937" s="14"/>
      <c r="F937" s="15"/>
      <c r="G937"/>
    </row>
    <row r="938" spans="5:7" x14ac:dyDescent="0.2">
      <c r="E938" s="14"/>
      <c r="F938" s="15"/>
      <c r="G938"/>
    </row>
    <row r="939" spans="5:7" x14ac:dyDescent="0.2">
      <c r="E939" s="14"/>
      <c r="F939" s="15"/>
      <c r="G939"/>
    </row>
    <row r="940" spans="5:7" x14ac:dyDescent="0.2">
      <c r="E940" s="14"/>
      <c r="F940" s="15"/>
      <c r="G940"/>
    </row>
    <row r="941" spans="5:7" x14ac:dyDescent="0.2">
      <c r="E941" s="14"/>
      <c r="F941" s="15"/>
      <c r="G941"/>
    </row>
    <row r="942" spans="5:7" x14ac:dyDescent="0.2">
      <c r="E942" s="14"/>
      <c r="F942" s="15"/>
      <c r="G942"/>
    </row>
    <row r="943" spans="5:7" x14ac:dyDescent="0.2">
      <c r="E943" s="14"/>
      <c r="F943" s="15"/>
      <c r="G943"/>
    </row>
    <row r="944" spans="5:7" x14ac:dyDescent="0.2">
      <c r="E944" s="14"/>
      <c r="F944" s="15"/>
      <c r="G944"/>
    </row>
    <row r="945" spans="5:7" x14ac:dyDescent="0.2">
      <c r="E945" s="14"/>
      <c r="F945" s="15"/>
      <c r="G945"/>
    </row>
    <row r="946" spans="5:7" x14ac:dyDescent="0.2">
      <c r="E946" s="14"/>
      <c r="F946" s="15"/>
      <c r="G946"/>
    </row>
    <row r="947" spans="5:7" x14ac:dyDescent="0.2">
      <c r="E947" s="14"/>
      <c r="F947" s="15"/>
      <c r="G947"/>
    </row>
    <row r="948" spans="5:7" x14ac:dyDescent="0.2">
      <c r="E948" s="14"/>
      <c r="F948" s="15"/>
      <c r="G948"/>
    </row>
    <row r="949" spans="5:7" x14ac:dyDescent="0.2">
      <c r="E949" s="14"/>
      <c r="F949" s="15"/>
      <c r="G949"/>
    </row>
    <row r="950" spans="5:7" x14ac:dyDescent="0.2">
      <c r="E950" s="14"/>
      <c r="F950" s="15"/>
      <c r="G950"/>
    </row>
    <row r="951" spans="5:7" x14ac:dyDescent="0.2">
      <c r="E951" s="14"/>
      <c r="F951" s="15"/>
      <c r="G951"/>
    </row>
    <row r="952" spans="5:7" x14ac:dyDescent="0.2">
      <c r="E952" s="14"/>
      <c r="F952" s="15"/>
      <c r="G952"/>
    </row>
    <row r="953" spans="5:7" x14ac:dyDescent="0.2">
      <c r="E953" s="14"/>
      <c r="F953" s="15"/>
      <c r="G953"/>
    </row>
    <row r="954" spans="5:7" x14ac:dyDescent="0.2">
      <c r="E954" s="14"/>
      <c r="F954" s="15"/>
      <c r="G954"/>
    </row>
    <row r="955" spans="5:7" x14ac:dyDescent="0.2">
      <c r="E955" s="14"/>
      <c r="F955" s="15"/>
      <c r="G955"/>
    </row>
    <row r="956" spans="5:7" x14ac:dyDescent="0.2">
      <c r="E956" s="14"/>
      <c r="F956" s="15"/>
      <c r="G956"/>
    </row>
    <row r="957" spans="5:7" x14ac:dyDescent="0.2">
      <c r="E957" s="14"/>
      <c r="F957" s="15"/>
      <c r="G957"/>
    </row>
    <row r="958" spans="5:7" x14ac:dyDescent="0.2">
      <c r="E958" s="14"/>
      <c r="F958" s="15"/>
      <c r="G958"/>
    </row>
    <row r="959" spans="5:7" x14ac:dyDescent="0.2">
      <c r="E959" s="14"/>
      <c r="F959" s="15"/>
      <c r="G959"/>
    </row>
    <row r="960" spans="5:7" x14ac:dyDescent="0.2">
      <c r="E960" s="14"/>
      <c r="F960" s="15"/>
      <c r="G960"/>
    </row>
    <row r="961" spans="5:7" x14ac:dyDescent="0.2">
      <c r="E961" s="14"/>
      <c r="F961" s="15"/>
      <c r="G961"/>
    </row>
    <row r="962" spans="5:7" x14ac:dyDescent="0.2">
      <c r="E962" s="14"/>
      <c r="F962" s="15"/>
      <c r="G962"/>
    </row>
    <row r="963" spans="5:7" x14ac:dyDescent="0.2">
      <c r="E963" s="14"/>
      <c r="F963" s="15"/>
      <c r="G963"/>
    </row>
    <row r="964" spans="5:7" x14ac:dyDescent="0.2">
      <c r="E964" s="14"/>
      <c r="F964" s="15"/>
      <c r="G964"/>
    </row>
    <row r="965" spans="5:7" x14ac:dyDescent="0.2">
      <c r="E965" s="14"/>
      <c r="F965" s="15"/>
      <c r="G965"/>
    </row>
    <row r="966" spans="5:7" x14ac:dyDescent="0.2">
      <c r="E966" s="14"/>
      <c r="F966" s="15"/>
      <c r="G966"/>
    </row>
    <row r="967" spans="5:7" x14ac:dyDescent="0.2">
      <c r="E967" s="14"/>
      <c r="F967" s="15"/>
      <c r="G967"/>
    </row>
    <row r="968" spans="5:7" x14ac:dyDescent="0.2">
      <c r="E968" s="14"/>
      <c r="F968" s="15"/>
      <c r="G968"/>
    </row>
    <row r="969" spans="5:7" x14ac:dyDescent="0.2">
      <c r="E969" s="14"/>
      <c r="F969" s="15"/>
      <c r="G969"/>
    </row>
    <row r="970" spans="5:7" x14ac:dyDescent="0.2">
      <c r="E970" s="14"/>
      <c r="F970" s="15"/>
      <c r="G970"/>
    </row>
    <row r="971" spans="5:7" x14ac:dyDescent="0.2">
      <c r="E971" s="14"/>
      <c r="F971" s="15"/>
      <c r="G971"/>
    </row>
    <row r="972" spans="5:7" x14ac:dyDescent="0.2">
      <c r="E972" s="14"/>
      <c r="F972" s="15"/>
      <c r="G972"/>
    </row>
    <row r="973" spans="5:7" x14ac:dyDescent="0.2">
      <c r="E973" s="14"/>
      <c r="F973" s="15"/>
      <c r="G973"/>
    </row>
    <row r="974" spans="5:7" x14ac:dyDescent="0.2">
      <c r="E974" s="14"/>
      <c r="F974" s="15"/>
      <c r="G974"/>
    </row>
    <row r="975" spans="5:7" x14ac:dyDescent="0.2">
      <c r="E975" s="14"/>
      <c r="F975" s="15"/>
      <c r="G975"/>
    </row>
    <row r="976" spans="5:7" x14ac:dyDescent="0.2">
      <c r="E976" s="14"/>
      <c r="F976" s="15"/>
      <c r="G976"/>
    </row>
    <row r="977" spans="5:7" x14ac:dyDescent="0.2">
      <c r="E977" s="14"/>
      <c r="F977" s="15"/>
      <c r="G977"/>
    </row>
    <row r="978" spans="5:7" x14ac:dyDescent="0.2">
      <c r="E978" s="14"/>
      <c r="F978" s="15"/>
      <c r="G978"/>
    </row>
    <row r="979" spans="5:7" x14ac:dyDescent="0.2">
      <c r="E979" s="14"/>
      <c r="F979" s="15"/>
      <c r="G979"/>
    </row>
    <row r="980" spans="5:7" x14ac:dyDescent="0.2">
      <c r="E980" s="14"/>
      <c r="F980" s="15"/>
      <c r="G980"/>
    </row>
    <row r="981" spans="5:7" x14ac:dyDescent="0.2">
      <c r="E981" s="14"/>
      <c r="F981" s="15"/>
      <c r="G981"/>
    </row>
    <row r="982" spans="5:7" x14ac:dyDescent="0.2">
      <c r="E982" s="14"/>
      <c r="F982" s="15"/>
      <c r="G982"/>
    </row>
    <row r="983" spans="5:7" x14ac:dyDescent="0.2">
      <c r="E983" s="14"/>
      <c r="F983" s="15"/>
      <c r="G983"/>
    </row>
    <row r="984" spans="5:7" x14ac:dyDescent="0.2">
      <c r="E984" s="14"/>
      <c r="F984" s="15"/>
      <c r="G984"/>
    </row>
    <row r="985" spans="5:7" x14ac:dyDescent="0.2">
      <c r="E985" s="14"/>
      <c r="F985" s="15"/>
      <c r="G985"/>
    </row>
    <row r="986" spans="5:7" x14ac:dyDescent="0.2">
      <c r="E986" s="14"/>
      <c r="F986" s="15"/>
      <c r="G986"/>
    </row>
    <row r="987" spans="5:7" x14ac:dyDescent="0.2">
      <c r="E987" s="14"/>
      <c r="F987" s="15"/>
      <c r="G987"/>
    </row>
    <row r="988" spans="5:7" x14ac:dyDescent="0.2">
      <c r="E988" s="14"/>
      <c r="F988" s="15"/>
      <c r="G988"/>
    </row>
  </sheetData>
  <mergeCells count="4">
    <mergeCell ref="B6:F6"/>
    <mergeCell ref="A7:G7"/>
    <mergeCell ref="A9:G9"/>
    <mergeCell ref="A11:G11"/>
  </mergeCells>
  <conditionalFormatting sqref="B462:B698">
    <cfRule type="duplicateValues" dxfId="3" priority="1" stopIfTrue="1"/>
    <cfRule type="duplicateValues" dxfId="2" priority="2" stopIfTrue="1"/>
  </conditionalFormatting>
  <conditionalFormatting sqref="B699:B744">
    <cfRule type="duplicateValues" dxfId="1" priority="3"/>
    <cfRule type="duplicateValues" dxfId="0" priority="4" stopIfTrue="1"/>
  </conditionalFormatting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5" sqref="B4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2DO. TRIMESTRE</vt:lpstr>
      <vt:lpstr>1ER </vt:lpstr>
      <vt:lpstr>Hoja1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Alexander Peña Balcacio</cp:lastModifiedBy>
  <cp:lastPrinted>2025-12-22T13:47:43Z</cp:lastPrinted>
  <dcterms:created xsi:type="dcterms:W3CDTF">2006-07-11T17:39:34Z</dcterms:created>
  <dcterms:modified xsi:type="dcterms:W3CDTF">2025-12-22T15:20:46Z</dcterms:modified>
</cp:coreProperties>
</file>