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lalla\Desktop\"/>
    </mc:Choice>
  </mc:AlternateContent>
  <xr:revisionPtr revIDLastSave="0" documentId="8_{42514C19-6F03-4CA3-96D9-A46FC396202E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3RE. TRIMESTRE" sheetId="5" r:id="rId1"/>
    <sheet name="1ER " sheetId="7" state="hidden" r:id="rId2"/>
    <sheet name="Hoja1" sheetId="6" state="hidden" r:id="rId3"/>
  </sheets>
  <definedNames>
    <definedName name="_xlnm._FilterDatabase" localSheetId="1" hidden="1">#N/A</definedName>
    <definedName name="_xlnm._FilterDatabase" localSheetId="0" hidden="1">'3RE. TRIMESTRE'!$A$671:$G$1065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2" i="5" l="1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961" i="5"/>
  <c r="F296" i="5" l="1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293" i="5"/>
  <c r="F294" i="5"/>
  <c r="F295" i="5"/>
  <c r="F960" i="5"/>
  <c r="F959" i="5"/>
  <c r="F958" i="5"/>
  <c r="F957" i="5"/>
  <c r="F956" i="5"/>
  <c r="F955" i="5"/>
  <c r="F954" i="5"/>
  <c r="F953" i="5"/>
  <c r="F952" i="5"/>
  <c r="F951" i="5"/>
  <c r="F950" i="5"/>
  <c r="F949" i="5"/>
  <c r="F948" i="5"/>
  <c r="F947" i="5"/>
  <c r="F946" i="5"/>
  <c r="F945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F890" i="5"/>
  <c r="F889" i="5"/>
  <c r="F888" i="5"/>
  <c r="F887" i="5"/>
  <c r="F886" i="5"/>
  <c r="F885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15" i="5"/>
  <c r="F462" i="7" l="1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</calcChain>
</file>

<file path=xl/sharedStrings.xml><?xml version="1.0" encoding="utf-8"?>
<sst xmlns="http://schemas.openxmlformats.org/spreadsheetml/2006/main" count="5253" uniqueCount="3324">
  <si>
    <t>Valor en RD$</t>
  </si>
  <si>
    <t>Existencia</t>
  </si>
  <si>
    <t>Costo Unitario en RD$</t>
  </si>
  <si>
    <t>BORRA DE LECHE</t>
  </si>
  <si>
    <t>CARPETA NO. 02</t>
  </si>
  <si>
    <t>CARPETA NO. 03</t>
  </si>
  <si>
    <t>CARPETA NO. 05</t>
  </si>
  <si>
    <t>CERA PARA CONTAR DE 14ML., (PELIKAN)</t>
  </si>
  <si>
    <t>CLIPS SUJETA PAPEL (PEQUEÑO) NO. 1 =33MM</t>
  </si>
  <si>
    <t>DVD</t>
  </si>
  <si>
    <t>ESPIRAL PARA ENCUADERNAR (22 MM 7/8 CLEAR)</t>
  </si>
  <si>
    <t>ESPONJA PARA SELLO</t>
  </si>
  <si>
    <t>LAPICERO ROJO</t>
  </si>
  <si>
    <t>PERFORADORA 2 HOYOS</t>
  </si>
  <si>
    <t>PORTA CLIPS</t>
  </si>
  <si>
    <t>SEPARADORES DE CARPETAS (VARIOS COLORES)</t>
  </si>
  <si>
    <t>SOBRE PARA CD/DVD</t>
  </si>
  <si>
    <t>SOBRE MANILA BLANCO 8 1/2 X 11 TIMBRADO</t>
  </si>
  <si>
    <t>TACHUELA (CHINCHUELA)</t>
  </si>
  <si>
    <t>HP LASERJET (304A-530A) NEGRO</t>
  </si>
  <si>
    <t>HP LASERJET (304A-531A) AZUL</t>
  </si>
  <si>
    <t>HP LASERJET (304A-532A) AMARILLO</t>
  </si>
  <si>
    <t>HP LASERJET (304A-533A) MAGENTA</t>
  </si>
  <si>
    <t>HP LASERJET (Q5945A-45A)</t>
  </si>
  <si>
    <t>HP LASERJET (504A-CE250A) Negro</t>
  </si>
  <si>
    <t>HP LASERJET (504A-CE251A) Cian</t>
  </si>
  <si>
    <t>HP LASERJET (504A-CE252A) Amarillo</t>
  </si>
  <si>
    <t>HP LASERJET (504A-CE253A) Magenta</t>
  </si>
  <si>
    <t>HP LASERJET (Q1339A-39A)</t>
  </si>
  <si>
    <t>LASERJET (125A-CB540A) NEGRO</t>
  </si>
  <si>
    <t>LASERJET (125A-CB541A) AZUL</t>
  </si>
  <si>
    <t>LASERJET (125A-CB542A) AMARILLO</t>
  </si>
  <si>
    <t>LASERJET (125A-CB543A) MAGENTA</t>
  </si>
  <si>
    <t>SHARP AR-(310NT) AR-M237</t>
  </si>
  <si>
    <t>SHARP AR-(202NT)</t>
  </si>
  <si>
    <t>SHARP (AL-100TDN) AL2030</t>
  </si>
  <si>
    <t>RICOH (3110D)</t>
  </si>
  <si>
    <t>RICOH (2120D NEGRO)</t>
  </si>
  <si>
    <t>TONER (TK-342)</t>
  </si>
  <si>
    <t>HP 38A (Q1338A)</t>
  </si>
  <si>
    <t>TONER TOSHIBA T3520</t>
  </si>
  <si>
    <t>XEROX 0 (006R01046) 6R1046</t>
  </si>
  <si>
    <t>HP 507A (CE401A) CIAN , AZUL</t>
  </si>
  <si>
    <t>HP 507A (CE402A) AMARILLO</t>
  </si>
  <si>
    <t>HP 507A (CE403A) MAGENTA</t>
  </si>
  <si>
    <t>HP 96A (4096A)</t>
  </si>
  <si>
    <t>HP 51A (Q7551A)</t>
  </si>
  <si>
    <t>BOTELLA DE RESIDUO DE TONER</t>
  </si>
  <si>
    <t>BROTHER PC 301</t>
  </si>
  <si>
    <t>TOSHIBA T4710U</t>
  </si>
  <si>
    <t>HP CF 217A (17A)</t>
  </si>
  <si>
    <t>HP 662 NEGRO (CZ 103A)</t>
  </si>
  <si>
    <t>HP 662 COLOR (CZ 104A)</t>
  </si>
  <si>
    <t>HP 21 NEGRO (C9351A)</t>
  </si>
  <si>
    <t>HP 22 TRICOLOR (C9352A)</t>
  </si>
  <si>
    <t>HP 670 (CZ115AL) MAGENTA</t>
  </si>
  <si>
    <t>HP 670 (CZ113AL) NEGRO</t>
  </si>
  <si>
    <t>HP 670 (CZ116AL) AMARILLO</t>
  </si>
  <si>
    <t>HP 670 (CZ114AL) CIAN/AZUL</t>
  </si>
  <si>
    <t>HP 75 COLOR</t>
  </si>
  <si>
    <t>HP 74 NEGRO</t>
  </si>
  <si>
    <t>EPSON (T664 AMARILLO)</t>
  </si>
  <si>
    <t>EPSON (T664 NEGRO)</t>
  </si>
  <si>
    <t>EPSON (T664 AZUL)</t>
  </si>
  <si>
    <t>CARTUCHO 88 (C9382 TRICOLOR)</t>
  </si>
  <si>
    <t>CARTUCHO 28 TRICOLOR</t>
  </si>
  <si>
    <t>CARTUCHO 27 NEGRO</t>
  </si>
  <si>
    <t>HP 932 XL NEGRO</t>
  </si>
  <si>
    <t>HP 933 XL CIAN</t>
  </si>
  <si>
    <t>HP 933 XL MAGENTA</t>
  </si>
  <si>
    <t>HP 933 XL AMARILLO</t>
  </si>
  <si>
    <t>HP 951 AMARILLO</t>
  </si>
  <si>
    <t>HP 951 MAGENTA</t>
  </si>
  <si>
    <t>HP 951 CIAN</t>
  </si>
  <si>
    <t>CANON PG 210 NEGRO</t>
  </si>
  <si>
    <t>CANON PG CL-211 COLOR</t>
  </si>
  <si>
    <t>HP 122 NEGRO</t>
  </si>
  <si>
    <t>CANON PG 513 XL</t>
  </si>
  <si>
    <t>AZUCAR DIETA SPLENDA</t>
  </si>
  <si>
    <t>BOMBITA PARA INODORO</t>
  </si>
  <si>
    <t>BRILLO DE METAL</t>
  </si>
  <si>
    <t>CUBETA DE FREGAR</t>
  </si>
  <si>
    <t>DISPENSADOR GEL LAVA MANOS</t>
  </si>
  <si>
    <t>LIMPIADOR DE PARA BRISA (LAFA) LIMPIA CRISTAL</t>
  </si>
  <si>
    <t>PORTA VASO CONO DE BEBEDERO</t>
  </si>
  <si>
    <t>RECOGEDOR DE BASURA</t>
  </si>
  <si>
    <t>CERA PARA PISO</t>
  </si>
  <si>
    <t>HP CE311A (126A) AZUL</t>
  </si>
  <si>
    <t>HP CE312A (126A) AMARILLO</t>
  </si>
  <si>
    <t>DISPENSADOR DE CINTA DE EMPAQUE</t>
  </si>
  <si>
    <t>TINTA NEGRA PARA SELLO</t>
  </si>
  <si>
    <t>CLIPS SUJETA PAPEL (GRANDE) 50MM COLORES</t>
  </si>
  <si>
    <t>CINTA DOBLE CARA GRANDE</t>
  </si>
  <si>
    <t>SOBRE MANILA 8 1/2 X 14 (10X15 CR)</t>
  </si>
  <si>
    <t>Relación de inventario en almacén</t>
  </si>
  <si>
    <t>Fecha de adqusición/registro</t>
  </si>
  <si>
    <t>Código de Bienes Nacionales (si aplica)</t>
  </si>
  <si>
    <t>Descripción del activo o bien</t>
  </si>
  <si>
    <t>BORRADOR DE PIZARRA MÁGICA</t>
  </si>
  <si>
    <t>CARPETA NO. 01</t>
  </si>
  <si>
    <t>ROLLO DE PAPEL PARA SUMADORA</t>
  </si>
  <si>
    <t>HP LASERJET ( 312 A-CF 380A) (MFP 476) Negro</t>
  </si>
  <si>
    <t>HP LASERJET ( 312 A-CF 381A) Cian</t>
  </si>
  <si>
    <t>HP LASERJET ( 312 A-CF 382A) Amarillo</t>
  </si>
  <si>
    <t>HP LASERJET ( 312 A-CF 383A) Magenta</t>
  </si>
  <si>
    <t>TONER LASERJET CF219</t>
  </si>
  <si>
    <t>LASERJET 507A (CE400A) NEGRO</t>
  </si>
  <si>
    <t>CORRECTOR LÍQUIDO (LIQUI-PAPER)</t>
  </si>
  <si>
    <t>ALCANFOL</t>
  </si>
  <si>
    <t>AZUCAR DIETA EQUAL 100/1</t>
  </si>
  <si>
    <t>BAIGON (RAID) MATA CUCARACHA</t>
  </si>
  <si>
    <t>ESCOBILLA P/ ELIMINAR TELA DE ARAÑA</t>
  </si>
  <si>
    <t>ESCOBILLON NEGRO FUERTE</t>
  </si>
  <si>
    <t>DESGRASANTE</t>
  </si>
  <si>
    <t>GALONES DE AGUA DE BATERIA (agua destilada)</t>
  </si>
  <si>
    <t>GEL LIMPIEZA Y PROTECCION MANITA LIMPIAS</t>
  </si>
  <si>
    <t>JABON LAVA PLATO (VARIOS)</t>
  </si>
  <si>
    <t>JABON DE MANO 1000 ML</t>
  </si>
  <si>
    <t>ORGANIZADOR DE SUAPER Y ESCOBAS</t>
  </si>
  <si>
    <t>SOBRE MATA CUCARACHA</t>
  </si>
  <si>
    <t>TUBO LAMPARA FLORECENTE (SILVANIA) 17W</t>
  </si>
  <si>
    <t>BROCHA #2</t>
  </si>
  <si>
    <t>JARRA P/AGUA DE CRISTAL</t>
  </si>
  <si>
    <t>CAFETERA/TETERA</t>
  </si>
  <si>
    <t>ESCURRIDORES PLASTICO</t>
  </si>
  <si>
    <t>TAZON P/FRUTAS GRANDE</t>
  </si>
  <si>
    <t>PLATO LLANO</t>
  </si>
  <si>
    <t>PLATO HONDO 9/12</t>
  </si>
  <si>
    <t>CUCHARA DE TE</t>
  </si>
  <si>
    <t>CUCHARA P/MESA INOXIDABLE</t>
  </si>
  <si>
    <t>CUCHARA P/POSTRE INOXIDABLE</t>
  </si>
  <si>
    <t>TENEDOR P/MESA INOXIDABLE #10</t>
  </si>
  <si>
    <t>TABLA PARA CORTE</t>
  </si>
  <si>
    <t>DISPENSADOR DE JUGO</t>
  </si>
  <si>
    <t>FELPA ROJA</t>
  </si>
  <si>
    <t>TRAPEADOR/ SUAPER</t>
  </si>
  <si>
    <t>TE DE TILO</t>
  </si>
  <si>
    <t>CUCHILLO PARA PAN 8"</t>
  </si>
  <si>
    <t>TE DE MANZANILLA</t>
  </si>
  <si>
    <t>PINE ESPUMA ( PARA VEHICULO)</t>
  </si>
  <si>
    <t>ATOMIZADOR</t>
  </si>
  <si>
    <t>CUBO ESCURRIDOR</t>
  </si>
  <si>
    <t>INSECTICIDA ALFATRIN 10SC</t>
  </si>
  <si>
    <t>INSECTICIDA EN GEL PLAGOX</t>
  </si>
  <si>
    <t>PALAS CUADRADAS</t>
  </si>
  <si>
    <t>ESCOBA DE GUANO</t>
  </si>
  <si>
    <t>ESCOBA DE ARAÑA O RASTRILLO PLASTICO</t>
  </si>
  <si>
    <t>SUAPER SIN PALO / IND</t>
  </si>
  <si>
    <t>CUBETA PLASTICA</t>
  </si>
  <si>
    <t>HACHA C/CABO</t>
  </si>
  <si>
    <t>MOCHAS</t>
  </si>
  <si>
    <t>PASTILLAS DE CLORO</t>
  </si>
  <si>
    <t>PALO CON GANCHO P/SUAPER IND. METAL</t>
  </si>
  <si>
    <t>MACHETES</t>
  </si>
  <si>
    <t>GOMA P/PISO RECOGEDORA DE AGUA</t>
  </si>
  <si>
    <t>EPSON (T664 MAGENTA)</t>
  </si>
  <si>
    <t>HP 954 NEGRO XL</t>
  </si>
  <si>
    <t>HP 96 NEGRO</t>
  </si>
  <si>
    <t>HP 901 TRICOLOR</t>
  </si>
  <si>
    <t>HP 122 TRICOLOR</t>
  </si>
  <si>
    <t>HP 673 AMARILLO</t>
  </si>
  <si>
    <t>HP LASERJET 12A</t>
  </si>
  <si>
    <t>TK-3122</t>
  </si>
  <si>
    <t>GUIA PARA ARCHIVO</t>
  </si>
  <si>
    <t>RESALTADORES VARIOS COLORES</t>
  </si>
  <si>
    <t>MARCADOR P/PIZARRA</t>
  </si>
  <si>
    <t>PEGAMENTO ESCOLAR (EGA)</t>
  </si>
  <si>
    <t>CODIGO DE BARRA</t>
  </si>
  <si>
    <t>POST-3X5</t>
  </si>
  <si>
    <t>COCINA-0002</t>
  </si>
  <si>
    <t>TAZA P/CAFÉ PEQ. SET</t>
  </si>
  <si>
    <t>COCINA-0003</t>
  </si>
  <si>
    <t>TAZA P/CAFÉ GRANDE SET</t>
  </si>
  <si>
    <t>COCINA-0004</t>
  </si>
  <si>
    <t>COCINA-0005</t>
  </si>
  <si>
    <t>COCINA-0007</t>
  </si>
  <si>
    <t>COCINA-0008</t>
  </si>
  <si>
    <t>TAZA P/ CAFE 5/14 CM</t>
  </si>
  <si>
    <t>COCINA-0010</t>
  </si>
  <si>
    <t>COCINA-0011</t>
  </si>
  <si>
    <t>COCINA-0012</t>
  </si>
  <si>
    <t>COCINA-0013</t>
  </si>
  <si>
    <t>COPA CRISTAL 14 1/4 AGUA</t>
  </si>
  <si>
    <t>COCINA-0014</t>
  </si>
  <si>
    <t>COCINA-0015</t>
  </si>
  <si>
    <t>COCINA-0016</t>
  </si>
  <si>
    <t>COCINA-0018</t>
  </si>
  <si>
    <t>COCINA-0019</t>
  </si>
  <si>
    <t>BANDEJA CROMADA GRANDE 44 CM</t>
  </si>
  <si>
    <t>COCINA-0020</t>
  </si>
  <si>
    <t>BANDEJA CROMADA PEQUEÑA 35 CM</t>
  </si>
  <si>
    <t>COCINA-0021</t>
  </si>
  <si>
    <t>COPA CRISTAL 7828</t>
  </si>
  <si>
    <t>COCINA-0022</t>
  </si>
  <si>
    <t>ESPATULA INOXIDABLE 11"</t>
  </si>
  <si>
    <t>COCINA-0023</t>
  </si>
  <si>
    <t>PINZA PARA ALIMENTOS 14"</t>
  </si>
  <si>
    <t>COCINA-0024</t>
  </si>
  <si>
    <t>COCINA-0025</t>
  </si>
  <si>
    <t>PINZA PARA ALIMENTOS 12"</t>
  </si>
  <si>
    <t>COCINA-0026</t>
  </si>
  <si>
    <t>BANDEJA CROMADA MEDIANA 41 CM</t>
  </si>
  <si>
    <t>COCINA-0027</t>
  </si>
  <si>
    <t>GRECA ELECTRICA 45 TAZA</t>
  </si>
  <si>
    <t>COCINA-0028</t>
  </si>
  <si>
    <t>VASO DE CRISTAL 15 ONZ</t>
  </si>
  <si>
    <t>COCINA-0029</t>
  </si>
  <si>
    <t>COCINA-0030</t>
  </si>
  <si>
    <t>COCINA-0032</t>
  </si>
  <si>
    <t>COCINA-0035</t>
  </si>
  <si>
    <t>TE SOBRE VERDE</t>
  </si>
  <si>
    <t>COCINA-0039</t>
  </si>
  <si>
    <t>PLATOS BIODEGRADABLES No.9 6/1</t>
  </si>
  <si>
    <t>COCINA-0040</t>
  </si>
  <si>
    <t>TENEDORES PLASTICOS</t>
  </si>
  <si>
    <t>COCINA-0006</t>
  </si>
  <si>
    <t>TAZA BLANCA 5.5 CM</t>
  </si>
  <si>
    <t>COCINA-0009</t>
  </si>
  <si>
    <t>TAZA P/TE</t>
  </si>
  <si>
    <t>COCINA-0017</t>
  </si>
  <si>
    <t>OFICINA-0091</t>
  </si>
  <si>
    <t>OFICINA-0092</t>
  </si>
  <si>
    <t>OFICINA-0093</t>
  </si>
  <si>
    <t>MARCADORES VARIOS PERMANENTE</t>
  </si>
  <si>
    <t>OFICINA-0094</t>
  </si>
  <si>
    <t>OFICINA-0095</t>
  </si>
  <si>
    <t>SOBRE PARA CARTA TIMBRADO NO.10 SNS</t>
  </si>
  <si>
    <t>OFICINA-0097</t>
  </si>
  <si>
    <t>CAJAS PARA ARCHIVO 8.5 X 11</t>
  </si>
  <si>
    <t>OFICINA-0102</t>
  </si>
  <si>
    <t>OFICINA-0103</t>
  </si>
  <si>
    <t>OFICINA-0104</t>
  </si>
  <si>
    <t>OFICINA-0106</t>
  </si>
  <si>
    <t>ARCHIVO ACORDEÓN</t>
  </si>
  <si>
    <t>OFICINA-0109</t>
  </si>
  <si>
    <t>OFICINA-0110</t>
  </si>
  <si>
    <t>CUBIERTA PARA ENCUADERNAR (PAR)</t>
  </si>
  <si>
    <t>OFICINA-0111</t>
  </si>
  <si>
    <t>OFICINA-0112</t>
  </si>
  <si>
    <t>OFICINA-0003</t>
  </si>
  <si>
    <t>OFICINA-0005</t>
  </si>
  <si>
    <t>OFICINA-0006</t>
  </si>
  <si>
    <t>OFICINA-0007</t>
  </si>
  <si>
    <t>OFICINA-0008</t>
  </si>
  <si>
    <t>OFICINA-0010</t>
  </si>
  <si>
    <t>CARPETA NO. 04</t>
  </si>
  <si>
    <t>OFICINA-0011</t>
  </si>
  <si>
    <t>OFICINA-0013</t>
  </si>
  <si>
    <t>OFICINA-0014</t>
  </si>
  <si>
    <t>CINTA PARA IMPRESORA UNITYPE EPSON ERC-30/34/38</t>
  </si>
  <si>
    <t>OFICINA-0015</t>
  </si>
  <si>
    <t>CINTA DOBLE CARA 18 MM</t>
  </si>
  <si>
    <t>OFICINA-0016</t>
  </si>
  <si>
    <t>CINTA ADHESIVA 3/4´ (TRANSPARENTE)</t>
  </si>
  <si>
    <t>OFICINA-0018</t>
  </si>
  <si>
    <t>OFICINA-0019</t>
  </si>
  <si>
    <t>CD-B01</t>
  </si>
  <si>
    <t>OFICINA-0020</t>
  </si>
  <si>
    <t>OFICINA-0021</t>
  </si>
  <si>
    <t>OFICINA-0022</t>
  </si>
  <si>
    <t>OFICINA-0024</t>
  </si>
  <si>
    <t>ESPIRAL (32MM 1 1/4 CLEAR)</t>
  </si>
  <si>
    <t>OFICINA-0025</t>
  </si>
  <si>
    <t>ESPIRAL (51MM 2 CLEAR)</t>
  </si>
  <si>
    <t>OFICINA-0026</t>
  </si>
  <si>
    <t>ESPIRAL (6MM)</t>
  </si>
  <si>
    <t>OFICINA-0027</t>
  </si>
  <si>
    <t>ESPIRAL (12MM 1/2)</t>
  </si>
  <si>
    <t>OFICINA-0028</t>
  </si>
  <si>
    <t>ESPIRAL (16MM)</t>
  </si>
  <si>
    <t>OFICINA-0029</t>
  </si>
  <si>
    <t>ESPIRAL (5/16MM)</t>
  </si>
  <si>
    <t>OFICINA-0030</t>
  </si>
  <si>
    <t>ESPIRAL (5/8MM)</t>
  </si>
  <si>
    <t>OFICINA-0031</t>
  </si>
  <si>
    <t>ESPIRAL (25MM)</t>
  </si>
  <si>
    <t>OFICINA-0032</t>
  </si>
  <si>
    <t>OFICINA-0033</t>
  </si>
  <si>
    <t>ETIQUETA PARA FOLDERS LABEL</t>
  </si>
  <si>
    <t>OFICINA-0034</t>
  </si>
  <si>
    <t>OFICINA-0040</t>
  </si>
  <si>
    <t>GRAPADORA INDUSTRIAL 23/13</t>
  </si>
  <si>
    <t>OFICINA-0041</t>
  </si>
  <si>
    <t>GRAPADORA ESTANDAR</t>
  </si>
  <si>
    <t>OFICINA-0042</t>
  </si>
  <si>
    <t>GRAPA INDUSTRIAL 23/13</t>
  </si>
  <si>
    <t>OFICINA-0043</t>
  </si>
  <si>
    <t>GRAPA STANDARD 26/6</t>
  </si>
  <si>
    <t>OFICINA-0044</t>
  </si>
  <si>
    <t>GRAPAS 15/16</t>
  </si>
  <si>
    <t>OFICINA-0045</t>
  </si>
  <si>
    <t>GRAPAS 1/2</t>
  </si>
  <si>
    <t>OFICINA-0046</t>
  </si>
  <si>
    <t>GRAPAS 23/15</t>
  </si>
  <si>
    <t>OFICINA-0047</t>
  </si>
  <si>
    <t>OFICINA-0051</t>
  </si>
  <si>
    <t>OFICINA-0054</t>
  </si>
  <si>
    <t>LIBRO RECORD 300 PAGINAS</t>
  </si>
  <si>
    <t>OFICINA-0055</t>
  </si>
  <si>
    <t>LIBRETA PEQUEÑA RALLADA 5X8</t>
  </si>
  <si>
    <t>OFICINA-0057</t>
  </si>
  <si>
    <t>GANCHO PARA FOLDER (MACHO-HEMBRA)</t>
  </si>
  <si>
    <t>OFICINA-0059</t>
  </si>
  <si>
    <t>PAPEL CARBÓN</t>
  </si>
  <si>
    <t>OFICINA-0060</t>
  </si>
  <si>
    <t>PERFORADORA 3 HOYOS</t>
  </si>
  <si>
    <t>OFICINA-0061</t>
  </si>
  <si>
    <t>OFICINA-0065</t>
  </si>
  <si>
    <t>MASKINTAPE VERDE</t>
  </si>
  <si>
    <t>OFICINA-0067</t>
  </si>
  <si>
    <t>PORTA LÁPIZ (NEGRO)</t>
  </si>
  <si>
    <t>OFICINA-0070</t>
  </si>
  <si>
    <t>OFICINA-0071</t>
  </si>
  <si>
    <t>OFICINA-0073</t>
  </si>
  <si>
    <t>RESMA DE PAPEL 8 1/2 X 14 (BLANCA)RESMA</t>
  </si>
  <si>
    <t>OFICINA-0074</t>
  </si>
  <si>
    <t>RESMA DE PAPEL 8 1/2 X 13 (BLANCA) RESMA</t>
  </si>
  <si>
    <t>OFICINA-0075</t>
  </si>
  <si>
    <t>REGLAS PLASTICAS</t>
  </si>
  <si>
    <t>OFICINA-0076</t>
  </si>
  <si>
    <t>OFICINA-0078</t>
  </si>
  <si>
    <t>OFICINA-0080</t>
  </si>
  <si>
    <t>OFICINA-0083</t>
  </si>
  <si>
    <t>OFICINA-0084</t>
  </si>
  <si>
    <t>SOBRE MANILA BLANCO 8 1/2X13</t>
  </si>
  <si>
    <t>OFICINA-0086</t>
  </si>
  <si>
    <t>SUMADORA MANUAL</t>
  </si>
  <si>
    <t>OFICINA-0087</t>
  </si>
  <si>
    <t>TABLA DE APOYO MADERA/PLASTICA</t>
  </si>
  <si>
    <t>OFICINA-0088</t>
  </si>
  <si>
    <t>OFICINA-0023</t>
  </si>
  <si>
    <t>ESPIRAL (3/8 CLEAR) 1/4</t>
  </si>
  <si>
    <t>COCINA-0031</t>
  </si>
  <si>
    <t>COCINA-0034</t>
  </si>
  <si>
    <t>SERVILLETAS 10 PAQUETE C/F</t>
  </si>
  <si>
    <t>COCINA-0037</t>
  </si>
  <si>
    <t>COCINA-0038</t>
  </si>
  <si>
    <t>COCINA-0041</t>
  </si>
  <si>
    <t>GRECA DE 12 TAZA</t>
  </si>
  <si>
    <t>COCINA-0043</t>
  </si>
  <si>
    <t>CUCHILLO DE MESA NO.10</t>
  </si>
  <si>
    <t>COCINA-0044</t>
  </si>
  <si>
    <t>AZUCARERA</t>
  </si>
  <si>
    <t>COCINA-0045</t>
  </si>
  <si>
    <t>PINZA PARA HIELO</t>
  </si>
  <si>
    <t>COCINA-0046</t>
  </si>
  <si>
    <t>CUCHARONES</t>
  </si>
  <si>
    <t>COCINA-0047</t>
  </si>
  <si>
    <t>CUCHARA DE CAFÉ</t>
  </si>
  <si>
    <t>COCINA-0048</t>
  </si>
  <si>
    <t>TAZA PARA ADEREZO MEDIANO</t>
  </si>
  <si>
    <t>COCINA-0049</t>
  </si>
  <si>
    <t>TAZA PARA ADEREZO PEQUÑA</t>
  </si>
  <si>
    <t>COCINA-0050</t>
  </si>
  <si>
    <t>TE DE LIMON</t>
  </si>
  <si>
    <t>LIMPIEZA-0004</t>
  </si>
  <si>
    <t>ACIDO MURIATICO</t>
  </si>
  <si>
    <t>LIMPIEZA-0005</t>
  </si>
  <si>
    <t>LIMPIEZA-0006</t>
  </si>
  <si>
    <t>LIMPIEZA-0007</t>
  </si>
  <si>
    <t>LIMPIEZA-0008</t>
  </si>
  <si>
    <t>BRILLO VERDE</t>
  </si>
  <si>
    <t>LIMPIEZA-0010</t>
  </si>
  <si>
    <t>LIMPIEZA-0011</t>
  </si>
  <si>
    <t>BOMBILLA BULBRITEX 75W</t>
  </si>
  <si>
    <t>LIMPIEZA-0012</t>
  </si>
  <si>
    <t>BOMBILLA 3M FXL 410W</t>
  </si>
  <si>
    <t>LIMPIEZA-0013</t>
  </si>
  <si>
    <t>CEPILLO BAÑO PARA LIMPIAR INODORO</t>
  </si>
  <si>
    <t>LIMPIEZA-0014</t>
  </si>
  <si>
    <t>LIMPIEZA-0015</t>
  </si>
  <si>
    <t>CEPILLO DE PARED CON PUÑO</t>
  </si>
  <si>
    <t>LIMPIEZA-0016</t>
  </si>
  <si>
    <t>LIMPIEZA-0019</t>
  </si>
  <si>
    <t>LIMPIEZA-0020</t>
  </si>
  <si>
    <t>LIMPIEZA-0022</t>
  </si>
  <si>
    <t>LIMPIEZA-0023</t>
  </si>
  <si>
    <t>LIMPIEZA-0024</t>
  </si>
  <si>
    <t>ESCOBA</t>
  </si>
  <si>
    <t>LIMPIEZA-0025</t>
  </si>
  <si>
    <t>LIMPIEZA-0026</t>
  </si>
  <si>
    <t>LIMPIEZA-0027</t>
  </si>
  <si>
    <t>CLORO</t>
  </si>
  <si>
    <t>LIMPIEZA-0028</t>
  </si>
  <si>
    <t>LIMPIEZA-0029</t>
  </si>
  <si>
    <t>LIMPIEZA-0030</t>
  </si>
  <si>
    <t>LIMPIEZA-0032</t>
  </si>
  <si>
    <t>LIMPIA CRISTAL</t>
  </si>
  <si>
    <t>LIMPIEZA-0035</t>
  </si>
  <si>
    <t>LIMPIEZA-0036</t>
  </si>
  <si>
    <t>ZAFACONES NIKELADO CON TAPA</t>
  </si>
  <si>
    <t>LIMPIEZA-0037</t>
  </si>
  <si>
    <t>LIMPIEZA-0038</t>
  </si>
  <si>
    <t>LIMPIEZA-0040</t>
  </si>
  <si>
    <t>LIMPIEZA-0041</t>
  </si>
  <si>
    <t>LIMPIEZA-0042</t>
  </si>
  <si>
    <t>LIMPIEZA-0043</t>
  </si>
  <si>
    <t>LIMPIEZA-0044</t>
  </si>
  <si>
    <t>LIMPIEZA-0045</t>
  </si>
  <si>
    <t>LIMPIEZA-0046</t>
  </si>
  <si>
    <t>LIMPIEZA-0047</t>
  </si>
  <si>
    <t>LIMPIEZA-0048</t>
  </si>
  <si>
    <t>LIMPIEZA-0049</t>
  </si>
  <si>
    <t>LIMPIEZA-0050</t>
  </si>
  <si>
    <t>LIMPIEZA-0051</t>
  </si>
  <si>
    <t>GUANTES DE MANO XL REFORZADO NEGROS (PAR)</t>
  </si>
  <si>
    <t>LIMPIEZA-0053</t>
  </si>
  <si>
    <t>LIMPIEZA-0055</t>
  </si>
  <si>
    <t>PISTOLA PARA MANGUERA</t>
  </si>
  <si>
    <t>LIMPIEZA-0056</t>
  </si>
  <si>
    <t>LIMPIEZA-0057</t>
  </si>
  <si>
    <t>LIMPIEZA-0058</t>
  </si>
  <si>
    <t>REMOVEDOR CAFÉ DE MADERA 1000/1</t>
  </si>
  <si>
    <t>LIMPIEZA-0059</t>
  </si>
  <si>
    <t>LIMPIEZA-0063</t>
  </si>
  <si>
    <t>LIMPIEZA-0066</t>
  </si>
  <si>
    <t>LIMPIEZA-0067</t>
  </si>
  <si>
    <t>CAJA ELECTRICA 2X4</t>
  </si>
  <si>
    <t>LIMPIEZA-0069</t>
  </si>
  <si>
    <t>LIMPIEZA-0070</t>
  </si>
  <si>
    <t>OFICINA-0009</t>
  </si>
  <si>
    <t>OFICINA-0081</t>
  </si>
  <si>
    <t>OFICINA-0085</t>
  </si>
  <si>
    <t>SOBRE PARA CARTA BLANCO NO.10</t>
  </si>
  <si>
    <t>OFICINA-0114</t>
  </si>
  <si>
    <t>DISPENSADOR CINTA 3/4</t>
  </si>
  <si>
    <t>COCINA-0036</t>
  </si>
  <si>
    <t>TE FRIO EN POLVO</t>
  </si>
  <si>
    <t>COCINA-0033</t>
  </si>
  <si>
    <t>CAFE 1 LB</t>
  </si>
  <si>
    <t>CARTUCHO-00001</t>
  </si>
  <si>
    <t>CARTUCHO-00002</t>
  </si>
  <si>
    <t>CARTUCHO-00003</t>
  </si>
  <si>
    <t>CARTUCHO-00004</t>
  </si>
  <si>
    <t>CARTUCHO-00005</t>
  </si>
  <si>
    <t>CARTUCHO-00006</t>
  </si>
  <si>
    <t>CARTUCHO-00007</t>
  </si>
  <si>
    <t>CARTUCHO-00008</t>
  </si>
  <si>
    <t>CARTUCHO-00009</t>
  </si>
  <si>
    <t>CARTUCHO-00010</t>
  </si>
  <si>
    <t>CARTUCHO-00011</t>
  </si>
  <si>
    <t>CARTUCHO-00012</t>
  </si>
  <si>
    <t>CARTUCHO-00013</t>
  </si>
  <si>
    <t>CARTUCHO-00014</t>
  </si>
  <si>
    <t>CARTUCHO-00015</t>
  </si>
  <si>
    <t>CARTUCHO-00016</t>
  </si>
  <si>
    <t>CARTUCHO-00017</t>
  </si>
  <si>
    <t>CARTUCHO-00018</t>
  </si>
  <si>
    <t>CARTUCHO-00019</t>
  </si>
  <si>
    <t>CARTUCHO-00020</t>
  </si>
  <si>
    <t>CARTUCHO-00021</t>
  </si>
  <si>
    <t>CARTUCHO-00022</t>
  </si>
  <si>
    <t>CARTUCHO-00023</t>
  </si>
  <si>
    <t>CARTUCHO-00024</t>
  </si>
  <si>
    <t>CARTUCHO-00025</t>
  </si>
  <si>
    <t>CARTUCHO-00026</t>
  </si>
  <si>
    <t>CARTUCHO-00027</t>
  </si>
  <si>
    <t>CARTUCHO-00030</t>
  </si>
  <si>
    <t>CARTUCHO-00031</t>
  </si>
  <si>
    <t>CARTUCHO-00032</t>
  </si>
  <si>
    <t>CARTUCHO-00033</t>
  </si>
  <si>
    <t>CARTUCHO-00034</t>
  </si>
  <si>
    <t>HP 673 AZUL C</t>
  </si>
  <si>
    <t>CARTUCHO-00037</t>
  </si>
  <si>
    <t>HP 673 ROSADO LM</t>
  </si>
  <si>
    <t>CARTUCHO-00038</t>
  </si>
  <si>
    <t>CARTUCHO-00039</t>
  </si>
  <si>
    <t>CARTUCHO-00040</t>
  </si>
  <si>
    <t>HP 97 TRICOLOR</t>
  </si>
  <si>
    <t>CARTUCHO-00041</t>
  </si>
  <si>
    <t>CARTUCHO-00042</t>
  </si>
  <si>
    <t>HP 78 TRICOLOR</t>
  </si>
  <si>
    <t>CARTUCHO-00043</t>
  </si>
  <si>
    <t>TONER-0001</t>
  </si>
  <si>
    <t>TONER-0002</t>
  </si>
  <si>
    <t>TONER-0003</t>
  </si>
  <si>
    <t>TONER-0004</t>
  </si>
  <si>
    <t>TONER-0005</t>
  </si>
  <si>
    <t>TONER-0006</t>
  </si>
  <si>
    <t>TONER-0007</t>
  </si>
  <si>
    <t>TONER-0008</t>
  </si>
  <si>
    <t>TONER-0009</t>
  </si>
  <si>
    <t>TONER-0011</t>
  </si>
  <si>
    <t>TONER-0012</t>
  </si>
  <si>
    <t>TONER-0013</t>
  </si>
  <si>
    <t>TONER-0014</t>
  </si>
  <si>
    <t>TONER-0016</t>
  </si>
  <si>
    <t>TONER-0018</t>
  </si>
  <si>
    <t>TONER-0019</t>
  </si>
  <si>
    <t>TONER-0020</t>
  </si>
  <si>
    <t>TONER-0021</t>
  </si>
  <si>
    <t>TONER-0022</t>
  </si>
  <si>
    <t>TONER-0024</t>
  </si>
  <si>
    <t>TONER-0025</t>
  </si>
  <si>
    <t>TONER-0026</t>
  </si>
  <si>
    <t>TONER-0027</t>
  </si>
  <si>
    <t>TONER-0028</t>
  </si>
  <si>
    <t>TONER-0029</t>
  </si>
  <si>
    <t>TONER-0030</t>
  </si>
  <si>
    <t>HP 42 A (Q5942A)</t>
  </si>
  <si>
    <t>TONER-0031</t>
  </si>
  <si>
    <t>TONER-0032</t>
  </si>
  <si>
    <t>TONER-0033</t>
  </si>
  <si>
    <t>TONER-0034</t>
  </si>
  <si>
    <t>CANON (GPR2) GPR-17</t>
  </si>
  <si>
    <t>TONER-0036</t>
  </si>
  <si>
    <t>HP 15 A (C7115A)</t>
  </si>
  <si>
    <t>TONER-0037</t>
  </si>
  <si>
    <t>TONER-0038</t>
  </si>
  <si>
    <t>TONER-0039</t>
  </si>
  <si>
    <t>TONER-0040</t>
  </si>
  <si>
    <t>TONER-0042</t>
  </si>
  <si>
    <t>HP 305A CE410A NEGRO</t>
  </si>
  <si>
    <t>TONER-0043</t>
  </si>
  <si>
    <t>TONER-0044</t>
  </si>
  <si>
    <t>TONER-0041</t>
  </si>
  <si>
    <t>TONER-0045</t>
  </si>
  <si>
    <t>TONER-0046</t>
  </si>
  <si>
    <t>TONER-0047</t>
  </si>
  <si>
    <t>TONER-0048</t>
  </si>
  <si>
    <t>TONER-0049</t>
  </si>
  <si>
    <t>TONER-0050</t>
  </si>
  <si>
    <t>HP 126A CE313A MAGENTA</t>
  </si>
  <si>
    <t>TONER-0051</t>
  </si>
  <si>
    <t>TONER-0052</t>
  </si>
  <si>
    <t>HP 130A CF353A MAGENTA</t>
  </si>
  <si>
    <t>TONER-0053</t>
  </si>
  <si>
    <t>HP 130A CF350A NEGRO</t>
  </si>
  <si>
    <t>TONER-0054</t>
  </si>
  <si>
    <t>HP 130A CF351A AZUL</t>
  </si>
  <si>
    <t>TONER-0055</t>
  </si>
  <si>
    <t>HP 130A CF352A AMARILLO</t>
  </si>
  <si>
    <t>TONER-0056</t>
  </si>
  <si>
    <t>FS-2020D GRUPO 342</t>
  </si>
  <si>
    <t>TONER-0057</t>
  </si>
  <si>
    <t>HP 53A Q7553A NEGRO</t>
  </si>
  <si>
    <t>TONER-0058</t>
  </si>
  <si>
    <t>HP 64A CC364A NEGRO</t>
  </si>
  <si>
    <t>TONER-0059</t>
  </si>
  <si>
    <t>HP 305A MAGENTA CE413A</t>
  </si>
  <si>
    <t>TONER-0060</t>
  </si>
  <si>
    <t>LEXMARK X644HIIL</t>
  </si>
  <si>
    <t>TONER-0061</t>
  </si>
  <si>
    <t>SHARP AL-100DR</t>
  </si>
  <si>
    <t>TONER-0062</t>
  </si>
  <si>
    <t>CARTRIDGE NEGRO 64035HA</t>
  </si>
  <si>
    <t>TONER-0065</t>
  </si>
  <si>
    <t>OFICINA-0062</t>
  </si>
  <si>
    <t>PENDAFLEX 8 1/2 X 11</t>
  </si>
  <si>
    <t>LIMPIEZA-0033</t>
  </si>
  <si>
    <t>PAPEL HIGIENICO YUMBO</t>
  </si>
  <si>
    <t>LIMPIEZA-0021</t>
  </si>
  <si>
    <t>DESINFECTANTE LIQUIDO</t>
  </si>
  <si>
    <t>COCINA-0051</t>
  </si>
  <si>
    <t>Vasos plástico No.10 50/1</t>
  </si>
  <si>
    <t>COCINA-0054</t>
  </si>
  <si>
    <t>PLATO DESECHABLE NO.6 25/1</t>
  </si>
  <si>
    <t>LIMPIEZA-0034</t>
  </si>
  <si>
    <t>PAPEL TOALLA</t>
  </si>
  <si>
    <t>LIMPIEZA-0060</t>
  </si>
  <si>
    <t>LIMPIEZA-0031</t>
  </si>
  <si>
    <t>COCINA-0057</t>
  </si>
  <si>
    <t>CUCHARA PLASTICA (PLASTIFAR)</t>
  </si>
  <si>
    <t>EQ0001</t>
  </si>
  <si>
    <t>AMBU ADULTO</t>
  </si>
  <si>
    <t>EQ0002</t>
  </si>
  <si>
    <t>EQ0005</t>
  </si>
  <si>
    <t xml:space="preserve">ASPIRADOR ELECTRICA RODABLE                                                                 </t>
  </si>
  <si>
    <t>EQ0010</t>
  </si>
  <si>
    <t>BALANZA ADULTO RGT-200</t>
  </si>
  <si>
    <t>EQ0011</t>
  </si>
  <si>
    <t>BALANZA ANALISTICA DE PRECISION</t>
  </si>
  <si>
    <t>EQ0012</t>
  </si>
  <si>
    <t>BANDEJA DE CIRUGIA MAYOR</t>
  </si>
  <si>
    <t>EQ0013</t>
  </si>
  <si>
    <t>BANDEJA DE CIRUGIA MENOR</t>
  </si>
  <si>
    <t>EQ0014</t>
  </si>
  <si>
    <t>BOMBA DE INFUCION MOD: Y1200</t>
  </si>
  <si>
    <t>EQ0015</t>
  </si>
  <si>
    <t>EQ0016</t>
  </si>
  <si>
    <t>EQ0019</t>
  </si>
  <si>
    <t>CAMARA CEFALICA PARA OXIGENACION PEDIATRICA(OXIHOO)</t>
  </si>
  <si>
    <t>EQ0020</t>
  </si>
  <si>
    <t>CAMARA DE NEUBAUER DLB+2 CUBRE EA</t>
  </si>
  <si>
    <t>EQ0021</t>
  </si>
  <si>
    <t>CAMILLA DE EXAMINACION DE TRES POSICIONES</t>
  </si>
  <si>
    <t>EQ0022</t>
  </si>
  <si>
    <t>EQ0023</t>
  </si>
  <si>
    <t>CARRO DE LIMPIEZA</t>
  </si>
  <si>
    <t>EQ0024</t>
  </si>
  <si>
    <t>CARRO PARA ELECTRO CARDIOGRAFO</t>
  </si>
  <si>
    <t>EQ0026</t>
  </si>
  <si>
    <t>EQ0027</t>
  </si>
  <si>
    <t>COVERTOR PARA CARRO QURURGICO PEDIATRICO</t>
  </si>
  <si>
    <t>EQ0028</t>
  </si>
  <si>
    <t>DESFRIBILADOR CON MONITOR PALETAS EXTERNAS</t>
  </si>
  <si>
    <t>EQ0030</t>
  </si>
  <si>
    <t>DOPLE FETAL CON ACCESORIO BIOCARE FM-200</t>
  </si>
  <si>
    <t>EQ0031</t>
  </si>
  <si>
    <t>EQ0034</t>
  </si>
  <si>
    <t>EQUIPO DE NEBULIZACION INDIVIDUAL</t>
  </si>
  <si>
    <t>EQ0035</t>
  </si>
  <si>
    <t>EQUIPO DE NEBULIZACION ELITE 5605</t>
  </si>
  <si>
    <t>EQ0036</t>
  </si>
  <si>
    <t>ESFIGMOMANOMETRO DIGITAL MBP-SA500A/DBP-1305</t>
  </si>
  <si>
    <t>EQ0037</t>
  </si>
  <si>
    <t xml:space="preserve">ESFIGMOMANOMETRO RODABLE </t>
  </si>
  <si>
    <t>EQ0038</t>
  </si>
  <si>
    <t>ESTETOSCOPIO (SAFETEX)</t>
  </si>
  <si>
    <t>EQ0040</t>
  </si>
  <si>
    <t>ESTETOSCOPIO PEDIATRICO (LOGO)</t>
  </si>
  <si>
    <t>EQ0041</t>
  </si>
  <si>
    <t>GLUCOMETRO DIGITAL CONTEC KH-100</t>
  </si>
  <si>
    <t>EQ0043</t>
  </si>
  <si>
    <t>EQ0044</t>
  </si>
  <si>
    <t>LARINGOSCOPIO PEDIATRICO R-2105</t>
  </si>
  <si>
    <t>EQ0045</t>
  </si>
  <si>
    <t>MANOMETRO DUAL ( PARA FUNTE DE OXIGENO) REGULADOR 50PSI</t>
  </si>
  <si>
    <t>EQ0046</t>
  </si>
  <si>
    <t>MAQUINA DE ANESTESIA MOD: AX-400 SIN VAPORIZADOR</t>
  </si>
  <si>
    <t>EQ0047</t>
  </si>
  <si>
    <t xml:space="preserve">MESA ANGULAR ACERO </t>
  </si>
  <si>
    <t>EQ0048</t>
  </si>
  <si>
    <t>MESA DE NOCHE ( MADERA COLOR CAOBA CPN)</t>
  </si>
  <si>
    <t>EQ0050</t>
  </si>
  <si>
    <t>MICROSCOPIO URIT XSZ-107</t>
  </si>
  <si>
    <t>EQ0051</t>
  </si>
  <si>
    <t>MONITOR DE ACT.INTR. CARDIOFETAL BIONET FC-700 S/CARRO</t>
  </si>
  <si>
    <t>EQ0054</t>
  </si>
  <si>
    <t>NEGATOSCOPIO DE DOS (2) CAMPOS</t>
  </si>
  <si>
    <t>EQ0055</t>
  </si>
  <si>
    <t>NEGATOSCOPIO DE UN (1)CAMPO</t>
  </si>
  <si>
    <t>EQ0056</t>
  </si>
  <si>
    <t>NEVERAS DE 12 LITROS</t>
  </si>
  <si>
    <t>EQ0057</t>
  </si>
  <si>
    <t>EQ0058</t>
  </si>
  <si>
    <t>EQ0059</t>
  </si>
  <si>
    <t>EQ0060</t>
  </si>
  <si>
    <t>OXIMETRO DE PULSO EDAN H100B</t>
  </si>
  <si>
    <t>EQ0061</t>
  </si>
  <si>
    <t xml:space="preserve">PIE DE SUERO </t>
  </si>
  <si>
    <t>EQ0062</t>
  </si>
  <si>
    <t>EQ0063</t>
  </si>
  <si>
    <t>EQ0064</t>
  </si>
  <si>
    <t>EQ0065</t>
  </si>
  <si>
    <t>PULSIOXIMETRO CONTEC</t>
  </si>
  <si>
    <t>EQ0066</t>
  </si>
  <si>
    <t>EQ0067</t>
  </si>
  <si>
    <t>SIERRA ELECTRICA PARA CORTAR LLESO</t>
  </si>
  <si>
    <t>EQ0069</t>
  </si>
  <si>
    <t>SILLA SECRETARIAL PLASTICA BLANCA</t>
  </si>
  <si>
    <t>EQ0070</t>
  </si>
  <si>
    <t>SILLAS DE RUEDAS KAIYANG</t>
  </si>
  <si>
    <t>EQ0071</t>
  </si>
  <si>
    <t>EQ0072</t>
  </si>
  <si>
    <t>TABLE SAMSUNG 10¨ GALAXY TAB A 10</t>
  </si>
  <si>
    <t>EQ0073</t>
  </si>
  <si>
    <t>TANQUE DE OXIGENO</t>
  </si>
  <si>
    <t>EQ0075</t>
  </si>
  <si>
    <t>SOPORTE PARA  TV 42´´ 75´´</t>
  </si>
  <si>
    <t>EQ0076</t>
  </si>
  <si>
    <t xml:space="preserve">MALETIN PLASTICO CAJA DE HERRAMIENTAS RIMAX </t>
  </si>
  <si>
    <t>EQ0077</t>
  </si>
  <si>
    <t>EQ0078</t>
  </si>
  <si>
    <t>VENTILADOR AIRTEC V.3</t>
  </si>
  <si>
    <t>EQ0079</t>
  </si>
  <si>
    <t>ESCRITORIO TOPE DE MADERA Y BASE DE METAL</t>
  </si>
  <si>
    <t>EQ0080</t>
  </si>
  <si>
    <t xml:space="preserve">CAMILLA TIPO DIVÁN PARA EXAMEN MARCA: YONGFA MOD: YFC-007   </t>
  </si>
  <si>
    <t>EQ0081</t>
  </si>
  <si>
    <t>ESCALINATA DE UN PASO</t>
  </si>
  <si>
    <t>EQ0082</t>
  </si>
  <si>
    <t>LAVADERO ACERO INOXIDABLE AREA DE YESA</t>
  </si>
  <si>
    <t>EQ0083</t>
  </si>
  <si>
    <t>CREDENZA DESARMADA</t>
  </si>
  <si>
    <t>EQ0084</t>
  </si>
  <si>
    <t>CAMILLAS TIPO DIVAN</t>
  </si>
  <si>
    <t>EQ0085</t>
  </si>
  <si>
    <t>EQUIPO PARA HEMODIALISIS (INFUSION)</t>
  </si>
  <si>
    <t>EQ0086</t>
  </si>
  <si>
    <t>ANAQUELES DESARMADOS, CON SUS BANDEJAS</t>
  </si>
  <si>
    <t>EQ0087</t>
  </si>
  <si>
    <t>ESCRITORIO TIPO L COLOR GRIS</t>
  </si>
  <si>
    <t>EQ0088</t>
  </si>
  <si>
    <t>HUMIFICADOR DE OXIGENO</t>
  </si>
  <si>
    <t>EQ0089</t>
  </si>
  <si>
    <t>VACOMETRO SISTEMA DE VACIO</t>
  </si>
  <si>
    <t>EQ0090</t>
  </si>
  <si>
    <t>MESA DE NOCHE</t>
  </si>
  <si>
    <t>EQ0091</t>
  </si>
  <si>
    <t>MESA PARA ALIMENTO</t>
  </si>
  <si>
    <t>EQ0092</t>
  </si>
  <si>
    <t>COMPRESOR</t>
  </si>
  <si>
    <t>EQ0093</t>
  </si>
  <si>
    <t>MONITOR CON CPU INTEGRADO (COMPUTADORA) HP-ALL-IN-ONE</t>
  </si>
  <si>
    <t>EQ0094</t>
  </si>
  <si>
    <t>FLUJOMETRO DE OXIGENO</t>
  </si>
  <si>
    <t>EQ0095</t>
  </si>
  <si>
    <t>BOTELLAS DE VACIO</t>
  </si>
  <si>
    <t>EQ0100</t>
  </si>
  <si>
    <t>IMPRESORA HP MFP M180DNW</t>
  </si>
  <si>
    <t>EQ0102</t>
  </si>
  <si>
    <t>UPS APC BK500BLK 120V</t>
  </si>
  <si>
    <t>EQ0104</t>
  </si>
  <si>
    <t>TELEFONO DE MESA GRAND STREAM GX1628</t>
  </si>
  <si>
    <t>EQ0105</t>
  </si>
  <si>
    <t>CPU DELL OPTIPLEX 3060</t>
  </si>
  <si>
    <t>EQ0106</t>
  </si>
  <si>
    <t>MONITOR DELL E1709W USADO</t>
  </si>
  <si>
    <t>EQ0107</t>
  </si>
  <si>
    <t xml:space="preserve">ROLLO TERMICO </t>
  </si>
  <si>
    <t>EQ0108</t>
  </si>
  <si>
    <t>SMART TV TCL 55´´</t>
  </si>
  <si>
    <t>EQ0109</t>
  </si>
  <si>
    <t>SOPORTE DE TV  32´´-55´´</t>
  </si>
  <si>
    <t>EQ0110</t>
  </si>
  <si>
    <t>IMPRESORA MULTIFUNCIONAL G1110 CANON</t>
  </si>
  <si>
    <t>EQ0112</t>
  </si>
  <si>
    <t>SMART TV TCL 43´´</t>
  </si>
  <si>
    <t>EQ0113</t>
  </si>
  <si>
    <t>SOPORTE DE TV AMERICAN 26´´-55´´</t>
  </si>
  <si>
    <t>EQ0114</t>
  </si>
  <si>
    <t>PROYECTOR EPSON H553A</t>
  </si>
  <si>
    <t>EQ0115</t>
  </si>
  <si>
    <t>DISCO DURO 500GB SP SILICON POWER</t>
  </si>
  <si>
    <t>EQ0116</t>
  </si>
  <si>
    <t>IMPRESORA DE PUNTO DE VENTA EPSON TM-U220B-653</t>
  </si>
  <si>
    <t>EQ0119</t>
  </si>
  <si>
    <t>CAJA REGISTRADORA CR3003GY</t>
  </si>
  <si>
    <t>EQ0120</t>
  </si>
  <si>
    <t>MEMORIA DDR4 4GB 2666 DIM</t>
  </si>
  <si>
    <t>EQ0121</t>
  </si>
  <si>
    <t>ADAPTADOR HP OPTO  HP TO HDMI</t>
  </si>
  <si>
    <t>EQ0122</t>
  </si>
  <si>
    <t>IMPRESORA DE PUNTO DE VENTA EPSON TM-T2011-062</t>
  </si>
  <si>
    <t>EQ0123</t>
  </si>
  <si>
    <t>SERVIDORES DELL DYV3472</t>
  </si>
  <si>
    <t>EQ0127</t>
  </si>
  <si>
    <t>IMPRESORA PUNTA DE VENTA TM-T88V-854</t>
  </si>
  <si>
    <t>EQ0128</t>
  </si>
  <si>
    <t>CPU DELL  OPTIPLEX 7070</t>
  </si>
  <si>
    <t>EQ0129</t>
  </si>
  <si>
    <t>GRABADORA X000H01751</t>
  </si>
  <si>
    <t>EQ0131</t>
  </si>
  <si>
    <t>IMPRESORA HP LASERJET PRO400</t>
  </si>
  <si>
    <t>EQ0133</t>
  </si>
  <si>
    <t>EQ0134</t>
  </si>
  <si>
    <t>MONITOR DELL E2016H</t>
  </si>
  <si>
    <t>EQ0135</t>
  </si>
  <si>
    <t>FAX BROTHER INTELLIFAX-1270E</t>
  </si>
  <si>
    <t>EQ0139</t>
  </si>
  <si>
    <t>ABANICO TECNOMASTER MOD; MM150-H1</t>
  </si>
  <si>
    <t>EQ0142</t>
  </si>
  <si>
    <t>SMART TV 32 TECNOMASTER</t>
  </si>
  <si>
    <t>EQ0143</t>
  </si>
  <si>
    <t>BANCO PLASTICO AZUL Y VERDE</t>
  </si>
  <si>
    <t>EQ0144</t>
  </si>
  <si>
    <t>BOTA ORTHOPEDICA</t>
  </si>
  <si>
    <t>EQ0145</t>
  </si>
  <si>
    <t>PROCESADOR AUTOMATICO DE TEJIDO MYRZX60</t>
  </si>
  <si>
    <t>EQ0146</t>
  </si>
  <si>
    <t>FAX SHARP UX-P200</t>
  </si>
  <si>
    <t>EQ0147</t>
  </si>
  <si>
    <t>BARRAS PARALELAS P/ FISIOTERAPIA</t>
  </si>
  <si>
    <t>EQ0148</t>
  </si>
  <si>
    <t>DVD PLAYER SONY BDP-S3500</t>
  </si>
  <si>
    <t>EQ0150</t>
  </si>
  <si>
    <t xml:space="preserve">COMPUTADORA HP PRODESK 400 G6 I5-9500 + CABLE DISPLAYPORT + MONITOR HP P204 19.5´´ </t>
  </si>
  <si>
    <t>EQ0151</t>
  </si>
  <si>
    <t>EQ0153</t>
  </si>
  <si>
    <t>EQ0154</t>
  </si>
  <si>
    <t>SET DE DIAGNOSTICO PARA PACIENTE</t>
  </si>
  <si>
    <t>EQ0155</t>
  </si>
  <si>
    <t xml:space="preserve">VENTILADORES MECANICOS INTEC </t>
  </si>
  <si>
    <t>EQ0156</t>
  </si>
  <si>
    <t>CHALECO PLOMADO</t>
  </si>
  <si>
    <t>EQ0157</t>
  </si>
  <si>
    <t>SET DE BANDEJA DE CIRUGIA LAPAROSCOPIA</t>
  </si>
  <si>
    <t>EQ0158</t>
  </si>
  <si>
    <t>SET DE BANDEJAS DE CIRUGIA ORL-AMIGDALAS</t>
  </si>
  <si>
    <t>EQ0159</t>
  </si>
  <si>
    <t>SET DE BANDEJA DE CIRUGIA CURETAGE Y UTERINO (legrado)</t>
  </si>
  <si>
    <t>EQ0160</t>
  </si>
  <si>
    <t>SET DE BANDEJA DE CIRUGIA DE PARTO NATURAL</t>
  </si>
  <si>
    <t>EQ0161</t>
  </si>
  <si>
    <t>SET DE BANDEJA DE CIRUGIA MENOR</t>
  </si>
  <si>
    <t>EQ0162</t>
  </si>
  <si>
    <t>SET DE ASA DIATERMICA D CONONIZACION</t>
  </si>
  <si>
    <t>EQ0163</t>
  </si>
  <si>
    <t>MESA PEDIATRICA CON INFANTOMETRO</t>
  </si>
  <si>
    <t>EQ0164</t>
  </si>
  <si>
    <t>CARRO METALICO PARA TRANSPORTE DE ROPA LIMPIA</t>
  </si>
  <si>
    <t>EQ0165</t>
  </si>
  <si>
    <t>ESCABEL DE DOS PELDAÑOS</t>
  </si>
  <si>
    <t>EQ0166</t>
  </si>
  <si>
    <t>NEBULIZADOR HOSPITALARIO ADULTO PEDIATRICO</t>
  </si>
  <si>
    <t>EQ0167</t>
  </si>
  <si>
    <t>NEGATOSCOPIO DE UN CAMPOS</t>
  </si>
  <si>
    <t>EQ0168</t>
  </si>
  <si>
    <t>NEGATOSCOPIO DE DOS CAMPOS</t>
  </si>
  <si>
    <t>EQ0169</t>
  </si>
  <si>
    <t>EQ0170</t>
  </si>
  <si>
    <t>MESA METALITA RODABLE ANGULAR</t>
  </si>
  <si>
    <t>EQ0171</t>
  </si>
  <si>
    <t>EQ0172</t>
  </si>
  <si>
    <t>BANDEJAS ORTOPEDIA</t>
  </si>
  <si>
    <t>EQ0173</t>
  </si>
  <si>
    <t>IMPRESORA EPSON L3110</t>
  </si>
  <si>
    <t>EQ0174</t>
  </si>
  <si>
    <t>MONITOR DELL 19´´ E1916H</t>
  </si>
  <si>
    <t>EQ0175</t>
  </si>
  <si>
    <t>CPU DELL OPTIPLEX 3070</t>
  </si>
  <si>
    <t>EQ0177</t>
  </si>
  <si>
    <t>OXIMETRO</t>
  </si>
  <si>
    <t>EQ0179</t>
  </si>
  <si>
    <t>BASE PARA MONITORES EDAN</t>
  </si>
  <si>
    <t>EQ0180</t>
  </si>
  <si>
    <t>VENTILADOR DE TRANSPORTE NEONATAL MD.C3 M:HAMILTON MEDICAL</t>
  </si>
  <si>
    <t>EQ0183</t>
  </si>
  <si>
    <t>DETECTOR DE METAL 2K D2180S ARCO 18 ZONA4620</t>
  </si>
  <si>
    <t>EQ0184</t>
  </si>
  <si>
    <t>REFRIGERANTE GENETRON R13A TQ30 LB.</t>
  </si>
  <si>
    <t>EQ0188</t>
  </si>
  <si>
    <t>IMPRESORA CANON G1110 PIXMA TINTA INYECCION</t>
  </si>
  <si>
    <t>EQ0191</t>
  </si>
  <si>
    <t>ESFIGMOMANOMETRO DE PARED CON SET DE BRAZALETES: NEONATAL PEDIATRICO ADULTO.</t>
  </si>
  <si>
    <t>EQ0193</t>
  </si>
  <si>
    <t>BALANZA NEONATAL CON TALLIMETRO RGZ-20</t>
  </si>
  <si>
    <t>EQ0195</t>
  </si>
  <si>
    <t>ESFIGMOMANOMETRO DE PEDESTAL RODABLE</t>
  </si>
  <si>
    <t>EQ0196</t>
  </si>
  <si>
    <t>PIE DE SUERO  O PORTA SUERO</t>
  </si>
  <si>
    <t>EQ0197</t>
  </si>
  <si>
    <t>SET DE DIAGNOSTICO DE PARED OTOSCOPIO Y OFTALMOSCOPIO</t>
  </si>
  <si>
    <t>EQ0198</t>
  </si>
  <si>
    <t>IMPRESORA HP ADVANTAGE 1115</t>
  </si>
  <si>
    <t>EQ0199</t>
  </si>
  <si>
    <t>IMPRESORA MULTIFUNCIONAL MFP 135W</t>
  </si>
  <si>
    <t>EQ0200</t>
  </si>
  <si>
    <t>IMPRESORA MULTIFUNCIONAL MFP 137 FNW</t>
  </si>
  <si>
    <t>EQ0201</t>
  </si>
  <si>
    <t>UPS FORZA 500VA NT-511D</t>
  </si>
  <si>
    <t>EQ0202</t>
  </si>
  <si>
    <t>CPU DELL OPTIPLEX 5040</t>
  </si>
  <si>
    <t>EQ0203</t>
  </si>
  <si>
    <t>MONITOR HP PRO DISPLAY P17A</t>
  </si>
  <si>
    <t>EQ0204</t>
  </si>
  <si>
    <t>VENTILADOR DE TRANSPORTE</t>
  </si>
  <si>
    <t>EQ0208</t>
  </si>
  <si>
    <t>VENTILADOR MOD: SH200</t>
  </si>
  <si>
    <t>EQ0209</t>
  </si>
  <si>
    <t>VENTILADOR MOD: SH300</t>
  </si>
  <si>
    <t>EQ0211</t>
  </si>
  <si>
    <t>KIT CONCENTRADORES DE OXIGENOS ( VER NOTA )</t>
  </si>
  <si>
    <t>EQ0212</t>
  </si>
  <si>
    <t>CONCENTRADORES DE OXIGENO</t>
  </si>
  <si>
    <t>EQ0214</t>
  </si>
  <si>
    <t>CAMILLAS PARA EMBULANCIA</t>
  </si>
  <si>
    <t>EQ0215</t>
  </si>
  <si>
    <t>CPU LENOVO THINK CENTER M725S</t>
  </si>
  <si>
    <t>EQ0216</t>
  </si>
  <si>
    <t xml:space="preserve">MONITOR LENOVO E2054A </t>
  </si>
  <si>
    <t>ORINAL METALICO</t>
  </si>
  <si>
    <t xml:space="preserve">MONITOR DE ACT.INTR. CARDIOFETAL </t>
  </si>
  <si>
    <t>IMPRESORA INK TANK 315</t>
  </si>
  <si>
    <t>BANCADA DE TRES (3) ASIENTOS</t>
  </si>
  <si>
    <t>ANAQUELES DE 6 TRAMOS</t>
  </si>
  <si>
    <t>CAMA MANUAL DE HOSPITALIZACION</t>
  </si>
  <si>
    <t>SET INSTRUMENTAL DE CURACIONES</t>
  </si>
  <si>
    <t>MASCARILLA CPAP PREMIUM (MASCARILLA DE OXIGENO)</t>
  </si>
  <si>
    <t>VENTILADORES CON SUS ACCESORIOS NANJIN MOD:S1100</t>
  </si>
  <si>
    <t>EQUIPO DE REYOS X DENTAL MARCA: PLANMECA MOD: PRO X</t>
  </si>
  <si>
    <t>VENTILADOR HT70 PLS C/CARRO CRT3250A Y ACCESORIOS NEWPORT</t>
  </si>
  <si>
    <t>CIRCUITO RESPIRATORIO ADULTO</t>
  </si>
  <si>
    <t>CONCENTRADORES DE OXIGENO 120V 60Hz con los accesorios</t>
  </si>
  <si>
    <t>PULSIOXIMETRO DE MANO PLUG B</t>
  </si>
  <si>
    <t>PULSIOXIMETRO DE DEDO</t>
  </si>
  <si>
    <t>PULMON DE PRUEBA</t>
  </si>
  <si>
    <t>BALANZA DE ADULTO DETECTO</t>
  </si>
  <si>
    <t>UPS GRANDE (USADO)</t>
  </si>
  <si>
    <t>IMPRESORA DE MAMOGRAFIA DRYSTAR AGFA</t>
  </si>
  <si>
    <t>ENVASE DE METAL</t>
  </si>
  <si>
    <t>LAMPARA DE METAL</t>
  </si>
  <si>
    <t>ESCUPIDERA DE METAL</t>
  </si>
  <si>
    <t>PORTA PLACA PARA MAMOGRAFIA 18X24 CHASIS DE MAMOGRAFIA</t>
  </si>
  <si>
    <t>PORTA PLACA PARA MAMOGRAFIA 24*30</t>
  </si>
  <si>
    <t>NEGATOSCOPIO DE UN CAMPO</t>
  </si>
  <si>
    <t>MESA TIPO MAYO</t>
  </si>
  <si>
    <t>TABURETE TOPE EN PIEL GIRATORIO CON RUEDA</t>
  </si>
  <si>
    <t>EQ0194</t>
  </si>
  <si>
    <t>EQ0221</t>
  </si>
  <si>
    <t>EQ0222</t>
  </si>
  <si>
    <t>EQ0223</t>
  </si>
  <si>
    <t>EQ0224</t>
  </si>
  <si>
    <t>EQ0226</t>
  </si>
  <si>
    <t>EQ0230</t>
  </si>
  <si>
    <t>EQ0235</t>
  </si>
  <si>
    <t>EQ0236</t>
  </si>
  <si>
    <t>EQ0238</t>
  </si>
  <si>
    <t>EQ0239</t>
  </si>
  <si>
    <t>EQ0256</t>
  </si>
  <si>
    <t>EQ0257</t>
  </si>
  <si>
    <t>EQ0258</t>
  </si>
  <si>
    <t>EQ0259</t>
  </si>
  <si>
    <t>EQ0260</t>
  </si>
  <si>
    <t>EQ0261</t>
  </si>
  <si>
    <t>EQ0262</t>
  </si>
  <si>
    <t>EQ0263</t>
  </si>
  <si>
    <t>EQ0264</t>
  </si>
  <si>
    <t>EQ0265</t>
  </si>
  <si>
    <t>EQ0266</t>
  </si>
  <si>
    <t>EQ0267</t>
  </si>
  <si>
    <t>EQ0268</t>
  </si>
  <si>
    <t>EQ0269</t>
  </si>
  <si>
    <t>EQ0270</t>
  </si>
  <si>
    <t>EQ0271</t>
  </si>
  <si>
    <t>EQ0272</t>
  </si>
  <si>
    <t>EQ0273</t>
  </si>
  <si>
    <t>SET 6/1</t>
  </si>
  <si>
    <t>CAJAS</t>
  </si>
  <si>
    <t>PAQT</t>
  </si>
  <si>
    <t>PAQUETE</t>
  </si>
  <si>
    <t>CAJITAS</t>
  </si>
  <si>
    <t>FRASCOS</t>
  </si>
  <si>
    <t>PAQ</t>
  </si>
  <si>
    <t>PAR</t>
  </si>
  <si>
    <t>ROLLO</t>
  </si>
  <si>
    <t>RESMA</t>
  </si>
  <si>
    <t>CARPAS 6 X12 METROS</t>
  </si>
  <si>
    <t>COMPUTADORA DE ESCRITORIO COMPLETA ( PROYECTO) LENOVO M720s</t>
  </si>
  <si>
    <t>NEVERITA DE 12 LITROS</t>
  </si>
  <si>
    <t>NEVERITA DE 6 LITROS</t>
  </si>
  <si>
    <t>MESA METALICA RODABLE MULTIUSO MARCA: AOLIKE MOD: ALK07-H01</t>
  </si>
  <si>
    <t xml:space="preserve">VENTILADORES MOD. ZOLL EMV-760                                                             </t>
  </si>
  <si>
    <t>ELECTROCARDIGRAFO DE TRES (3) CANALES</t>
  </si>
  <si>
    <t>PORTA BALDE METALICO RODANTE MARCA: AOLIKE MOD: ALK06-H06S.S</t>
  </si>
  <si>
    <t>SILLA DE RUEDAS TIPO MANUAL PARA TRASLADO DE NIÑOS MARCA: AOLIKE MOD: ALK903B</t>
  </si>
  <si>
    <t>CENTRIFUGA DE 24 TUBOS, M: XIANGZHI MOD:TD6B</t>
  </si>
  <si>
    <t>HORNO PARA LABORATORIO M: BIOBASE MOD:BOB-T30F</t>
  </si>
  <si>
    <t>CAMILLA GINECOLOGICA</t>
  </si>
  <si>
    <t>ELECTROCARDIOGRAFO FUKUDA+ ACCESORIOS REGULADOR DE VOLTAJE MOD:FX 8200</t>
  </si>
  <si>
    <t>VENTILADOR ADULTO DE TRANSPORTE , BATERIA INTEGRADA + ACCESORIOS</t>
  </si>
  <si>
    <t>VENTILADOR VG70 AEOMED</t>
  </si>
  <si>
    <t>LAVADORA LG 30 LIBRAS</t>
  </si>
  <si>
    <t>SECADORA LG 25 LIBRAS</t>
  </si>
  <si>
    <t>TANQUES DE GAS PARA LAVADORA Y SECADORA</t>
  </si>
  <si>
    <t>VENTILADOR TIPO C-PAP MOD. STELLAR 150, MARCA RESMED CON HUMIFICADOR + ACCESORIOS</t>
  </si>
  <si>
    <t>PATIENT MONITOR-INTERMEDIATE-EDAN IM60+ ACCESORIOS</t>
  </si>
  <si>
    <t>INCUBADORA PARA LABORATORIO MARCA: BIOBASE MOD: BJPX-H50</t>
  </si>
  <si>
    <t>CAMA DE POSICION MANUAL HOSPITALARIA</t>
  </si>
  <si>
    <t>COLCHON PARA CAMA DE POSICION</t>
  </si>
  <si>
    <t xml:space="preserve">CAMA HOSPITALARIA FIJA </t>
  </si>
  <si>
    <t>PORTA SUERO</t>
  </si>
  <si>
    <t>COLCHON PARA CAMA FIJA</t>
  </si>
  <si>
    <t>COLCHON TWIN</t>
  </si>
  <si>
    <t>BOMBA O MAQUINA COMPLETA DE LAVADO</t>
  </si>
  <si>
    <t>ASPIRADORA PARA VEHICULO</t>
  </si>
  <si>
    <t>MONITOR DELL E2420 H</t>
  </si>
  <si>
    <t>VENTILADOR ADULTO PEDIATRICO MARCA: ARI MEDICAL MOD: S1100</t>
  </si>
  <si>
    <t>MONITOR DE SIGNOS VITALES 5 PARAMETROS EDAN X12</t>
  </si>
  <si>
    <t>CAMILLA PARA TRANSPORTE DE CADAVER M: RED MOD: YQC-4L</t>
  </si>
  <si>
    <t>OXIHOO M: NINGBO DAVID MOD: YZ160</t>
  </si>
  <si>
    <t>UPS SMARTBITT 1500VA/1350W WITH RAIL KIT</t>
  </si>
  <si>
    <t xml:space="preserve">COLPOSCOPIO OPTICO CON SUS ACCESORIOS </t>
  </si>
  <si>
    <t>ABANICO DE PARED UNIVERSAL</t>
  </si>
  <si>
    <t>BEBEDERO AMERICAM</t>
  </si>
  <si>
    <t>BALANZA DE ADULTO</t>
  </si>
  <si>
    <t>SECADORA INDUSTRIAL 40LBS M: WANIXING MOD: HG20</t>
  </si>
  <si>
    <t>SECADORA INDUSTRIAL 65LBS M: WANIXING MOD: HG35</t>
  </si>
  <si>
    <t>CARPAS DE VENTAS 3X3 MTS</t>
  </si>
  <si>
    <t>MESA DE PARTO M: XT MEDICAL MOD: XTD3B</t>
  </si>
  <si>
    <t>LAMPARA DE FOTOTERAPIA M: DAVID MOD: XHX-90L</t>
  </si>
  <si>
    <t>BALANZA ANALISTICA DE PRESION M: BIOBASE MOD:BAE3200A</t>
  </si>
  <si>
    <t>CUNA DE CALOR RADIANTE M. NINGBO DAVID MOD:HKN9010</t>
  </si>
  <si>
    <t>INCUBADORA NEONATAL ESTANDAR M: NINGBO DAVID MOD:YP90A</t>
  </si>
  <si>
    <t>CABINA PARA INCUBADORA ESTANDAR MOD: YP90A</t>
  </si>
  <si>
    <t>EQ0098</t>
  </si>
  <si>
    <t>EQ0206</t>
  </si>
  <si>
    <t>EQ0207</t>
  </si>
  <si>
    <t>EQ0252</t>
  </si>
  <si>
    <t>EQ0253</t>
  </si>
  <si>
    <t>EQ0255</t>
  </si>
  <si>
    <t>EQ0275</t>
  </si>
  <si>
    <t>EQ0283</t>
  </si>
  <si>
    <t>EQ0287</t>
  </si>
  <si>
    <t>EQ0288</t>
  </si>
  <si>
    <t>EQ0289</t>
  </si>
  <si>
    <t>EQ0293</t>
  </si>
  <si>
    <t>EQ0294</t>
  </si>
  <si>
    <t>EQ0295</t>
  </si>
  <si>
    <t>EQ0296</t>
  </si>
  <si>
    <t>EQ0297</t>
  </si>
  <si>
    <t>EQ0298</t>
  </si>
  <si>
    <t>EQ0299</t>
  </si>
  <si>
    <t>EQ0300</t>
  </si>
  <si>
    <t>EQ0302</t>
  </si>
  <si>
    <t>EQ0304</t>
  </si>
  <si>
    <t>EQ0305</t>
  </si>
  <si>
    <t>EQ0307</t>
  </si>
  <si>
    <t>EQ0308</t>
  </si>
  <si>
    <t>EQ0309</t>
  </si>
  <si>
    <t>EQ0310</t>
  </si>
  <si>
    <t>EQ0311</t>
  </si>
  <si>
    <t>EQ0312</t>
  </si>
  <si>
    <t>EQ0314</t>
  </si>
  <si>
    <t>EQ0315</t>
  </si>
  <si>
    <t>EQ0316</t>
  </si>
  <si>
    <t>EQ0317</t>
  </si>
  <si>
    <t>EQ0319</t>
  </si>
  <si>
    <t>EQ0320</t>
  </si>
  <si>
    <t>EQ0321</t>
  </si>
  <si>
    <t>EQ0322</t>
  </si>
  <si>
    <t>EQ0323</t>
  </si>
  <si>
    <t>EQ0324</t>
  </si>
  <si>
    <t>EQ0325</t>
  </si>
  <si>
    <t>EQ0326</t>
  </si>
  <si>
    <t>EQ0327</t>
  </si>
  <si>
    <t xml:space="preserve">SET CIRUGIA MENOR                                                                                                  </t>
  </si>
  <si>
    <t xml:space="preserve">SILLAS DE RUEDAS P/ ADULTO (MUCHAS)                                                         </t>
  </si>
  <si>
    <t>COCINA-0058</t>
  </si>
  <si>
    <t>FERRETERIA01</t>
  </si>
  <si>
    <t>FERRETERIA02</t>
  </si>
  <si>
    <t>FERRETERIA03</t>
  </si>
  <si>
    <t>FERRETERIA04</t>
  </si>
  <si>
    <t>FERRETERIA06</t>
  </si>
  <si>
    <t>FERRETERIA07</t>
  </si>
  <si>
    <t>FERRETERIA08</t>
  </si>
  <si>
    <t>FERRETERIA09</t>
  </si>
  <si>
    <t>FERRETERIA10</t>
  </si>
  <si>
    <t>FERRETERIA100</t>
  </si>
  <si>
    <t>FERRETERIA101</t>
  </si>
  <si>
    <t>FERRETERIA102</t>
  </si>
  <si>
    <t>FERRETERIA103</t>
  </si>
  <si>
    <t>FERRETERIA104</t>
  </si>
  <si>
    <t>FERRETERIA105</t>
  </si>
  <si>
    <t>FERRETERIA106</t>
  </si>
  <si>
    <t>FERRETERIA107</t>
  </si>
  <si>
    <t>FERRETERIA108</t>
  </si>
  <si>
    <t>FERRETERIA111</t>
  </si>
  <si>
    <t>FERRETERIA112</t>
  </si>
  <si>
    <t>FERRETERIA113</t>
  </si>
  <si>
    <t>FERRETERIA114</t>
  </si>
  <si>
    <t>FERRETERIA115</t>
  </si>
  <si>
    <t>FERRETERIA116</t>
  </si>
  <si>
    <t>FERRETERIA117</t>
  </si>
  <si>
    <t>FERRETERIA118</t>
  </si>
  <si>
    <t>FERRETERIA119</t>
  </si>
  <si>
    <t>FERRETERIA12</t>
  </si>
  <si>
    <t>FERRETERIA120</t>
  </si>
  <si>
    <t>FERRETERIA121</t>
  </si>
  <si>
    <t>FERRETERIA122</t>
  </si>
  <si>
    <t>FERRETERIA123</t>
  </si>
  <si>
    <t>FERRETERIA124</t>
  </si>
  <si>
    <t>FERRETERIA126</t>
  </si>
  <si>
    <t>FERRETERIA127</t>
  </si>
  <si>
    <t>FERRETERIA128</t>
  </si>
  <si>
    <t>FERRETERIA129</t>
  </si>
  <si>
    <t>FERRETERIA13</t>
  </si>
  <si>
    <t>FERRETERIA132</t>
  </si>
  <si>
    <t>FERRETERIA14</t>
  </si>
  <si>
    <t>FERRETERIA15</t>
  </si>
  <si>
    <t>FERRETERIA16</t>
  </si>
  <si>
    <t>FERRETERIA17</t>
  </si>
  <si>
    <t>FERRETERIA18</t>
  </si>
  <si>
    <t>FERRETERIA19</t>
  </si>
  <si>
    <t>FERRETERIA20</t>
  </si>
  <si>
    <t>FERRETERIA21</t>
  </si>
  <si>
    <t>FERRETERIA22</t>
  </si>
  <si>
    <t>FERRETERIA23</t>
  </si>
  <si>
    <t>FERRETERIA26</t>
  </si>
  <si>
    <t>FERRETERIA27</t>
  </si>
  <si>
    <t>FERRETERIA28</t>
  </si>
  <si>
    <t>FERRETERIA29</t>
  </si>
  <si>
    <t>FERRETERIA30</t>
  </si>
  <si>
    <t>FERRETERIA32</t>
  </si>
  <si>
    <t>FERRETERIA34</t>
  </si>
  <si>
    <t>FERRETERIA35</t>
  </si>
  <si>
    <t>FERRETERIA36</t>
  </si>
  <si>
    <t>FERRETERIA37</t>
  </si>
  <si>
    <t>FERRETERIA38</t>
  </si>
  <si>
    <t>FERRETERIA39</t>
  </si>
  <si>
    <t>FERRETERIA40</t>
  </si>
  <si>
    <t>FERRETERIA41</t>
  </si>
  <si>
    <t>FERRETERIA42</t>
  </si>
  <si>
    <t>FERRETERIA43</t>
  </si>
  <si>
    <t>FERRETERIA44</t>
  </si>
  <si>
    <t>FERRETERIA45</t>
  </si>
  <si>
    <t>FERRETERIA46</t>
  </si>
  <si>
    <t>FERRETERIA47</t>
  </si>
  <si>
    <t>FERRETERIA48</t>
  </si>
  <si>
    <t>FERRETERIA49</t>
  </si>
  <si>
    <t>FERRETERIA50</t>
  </si>
  <si>
    <t>FERRETERIA52</t>
  </si>
  <si>
    <t>FERRETERIA55</t>
  </si>
  <si>
    <t>FERRETERIA56</t>
  </si>
  <si>
    <t>FERRETERIA57</t>
  </si>
  <si>
    <t>FERRETERIA59</t>
  </si>
  <si>
    <t>FERRETERIA61</t>
  </si>
  <si>
    <t>FERRETERIA62</t>
  </si>
  <si>
    <t>FERRETERIA63</t>
  </si>
  <si>
    <t>FERRETERIA64</t>
  </si>
  <si>
    <t>FERRETERIA65</t>
  </si>
  <si>
    <t>FERRETERIA66</t>
  </si>
  <si>
    <t>FERRETERIA67</t>
  </si>
  <si>
    <t>FERRETERIA68</t>
  </si>
  <si>
    <t>FERRETERIA69</t>
  </si>
  <si>
    <t>FERRETERIA70</t>
  </si>
  <si>
    <t>FERRETERIA71</t>
  </si>
  <si>
    <t>FERRETERIA72</t>
  </si>
  <si>
    <t>FERRETERIA73</t>
  </si>
  <si>
    <t>FERRETERIA74</t>
  </si>
  <si>
    <t>FERRETERIA75</t>
  </si>
  <si>
    <t>FERRETERIA76</t>
  </si>
  <si>
    <t>FERRETERIA77</t>
  </si>
  <si>
    <t>FERRETERIA78</t>
  </si>
  <si>
    <t>FERRETERIA79</t>
  </si>
  <si>
    <t>FERRETERIA80</t>
  </si>
  <si>
    <t>FERRETERIA81</t>
  </si>
  <si>
    <t>FERRETERIA82</t>
  </si>
  <si>
    <t>FERRETERIA83</t>
  </si>
  <si>
    <t>FERRETERIA84</t>
  </si>
  <si>
    <t>FERRETERIA85</t>
  </si>
  <si>
    <t>FERRETERIA86</t>
  </si>
  <si>
    <t>FERRETERIA87</t>
  </si>
  <si>
    <t>FERRETERIA88</t>
  </si>
  <si>
    <t>FERRETERIA89</t>
  </si>
  <si>
    <t>FERRETERIA90</t>
  </si>
  <si>
    <t>FERRETERIA91</t>
  </si>
  <si>
    <t>FERRETERIA93</t>
  </si>
  <si>
    <t>FERRETERIA94</t>
  </si>
  <si>
    <t>FERRETERIA95</t>
  </si>
  <si>
    <t>FERRETERIA96</t>
  </si>
  <si>
    <t>FERRETERIA97</t>
  </si>
  <si>
    <t>FERRETERIA98</t>
  </si>
  <si>
    <t>FERRETERIA99</t>
  </si>
  <si>
    <t>LIMPIEZA-0052</t>
  </si>
  <si>
    <t>LIMPIEZA-0061</t>
  </si>
  <si>
    <t>LIMPIEZA-0064</t>
  </si>
  <si>
    <t>LIMPIEZA-0068</t>
  </si>
  <si>
    <t>LIMPIEZA-0074</t>
  </si>
  <si>
    <t>LIMPIEZA-0076</t>
  </si>
  <si>
    <t>OFICINA-0116</t>
  </si>
  <si>
    <t>TONER-0066</t>
  </si>
  <si>
    <t>TONER-0067</t>
  </si>
  <si>
    <t>TONER-0068</t>
  </si>
  <si>
    <t>TONER-0069</t>
  </si>
  <si>
    <t>CREMOLA 650G</t>
  </si>
  <si>
    <t>PANEL BRAKER 42C 3PH G.E</t>
  </si>
  <si>
    <t>BRAKER P/RIEL 2P-32A</t>
  </si>
  <si>
    <t>BRAKER P/RIEL 2P-63AMP</t>
  </si>
  <si>
    <t>BRAKER IND 3P-100AMP</t>
  </si>
  <si>
    <t>RELAY ETN 8 PIN 120V</t>
  </si>
  <si>
    <t>CONTACTOR 250A-240V LCI-F150</t>
  </si>
  <si>
    <t>CONECTOR T/SILLA 2/0</t>
  </si>
  <si>
    <t>CONTACTOR 2P 30 AMP 24 V</t>
  </si>
  <si>
    <t>CONTACTOR 30 AMP 2P-110V</t>
  </si>
  <si>
    <t>DUCTAPE TAPE DE ALUMINIO DE 2¨</t>
  </si>
  <si>
    <t>KIT DE TUBERIA R-22 DE AIRE</t>
  </si>
  <si>
    <t>KIT DE TUBERIA R-410</t>
  </si>
  <si>
    <t>ESCALERA F/VIDRIO T/TIJERA 6¨</t>
  </si>
  <si>
    <t>ESCALERA F/VIDRIO T/TIJERA 4¨</t>
  </si>
  <si>
    <t>ESCALERA GRANDE</t>
  </si>
  <si>
    <t>PINZA CORTE DIAGONAL 8¨TRUPER</t>
  </si>
  <si>
    <t>ALICATE MECANICO PCH-10 (UD) TRUPER</t>
  </si>
  <si>
    <t>JUEGO DE LLAVES STANLEY (1-86-082)</t>
  </si>
  <si>
    <t>DOBLADORA DE TUBO 3/4¨</t>
  </si>
  <si>
    <t>ALICATE ELECTRICO 9</t>
  </si>
  <si>
    <t>SET DE DESTORNILLADOR TIPO CUBO 6/1 STANLEY 951B61825</t>
  </si>
  <si>
    <t>GUANTES REFORZADO GU-215 (PAR) TRUPER (PAR)</t>
  </si>
  <si>
    <t>CARETA P/SOLDAR ELECTRONICA PRETUL 29978</t>
  </si>
  <si>
    <t>CINTA METRICA 8 MTS STANLEY POWER LOCK</t>
  </si>
  <si>
    <t>TIJERA DE CORTE DE METAL 12¨STANLEY</t>
  </si>
  <si>
    <t>KIT PARA HACER ROSCA CONFECCION</t>
  </si>
  <si>
    <t>LLAVES STILSON 8¨TRUPER 15835</t>
  </si>
  <si>
    <t>TUBERIA METAL MT</t>
  </si>
  <si>
    <t>BROCHA NO.1</t>
  </si>
  <si>
    <t>BROCHA NO.2</t>
  </si>
  <si>
    <t>BROCHA NO.3</t>
  </si>
  <si>
    <t>CAJA DE BREKER 100AMP</t>
  </si>
  <si>
    <t>PINTURA AZUL SUAVE</t>
  </si>
  <si>
    <t>ROLO ANTI-GOTAS (MOTA)</t>
  </si>
  <si>
    <t>PINTURA GRIS PERLA</t>
  </si>
  <si>
    <t>BARRA DE EXTENSION PARA PINTAR</t>
  </si>
  <si>
    <t>BOMBILLA DE MERCURIO</t>
  </si>
  <si>
    <t>CONECTOR IMC 3/4¨</t>
  </si>
  <si>
    <t>PINTURA ROJO LADRILLO</t>
  </si>
  <si>
    <t>CONECTOR IMC RECTO 3/4¨HUB</t>
  </si>
  <si>
    <t>COUPLING EMT 3/4¨</t>
  </si>
  <si>
    <t>COUPLING MT</t>
  </si>
  <si>
    <t>CONECTOR LT RECTO 3/4</t>
  </si>
  <si>
    <t>CONECTOR LT CURVO 3/4</t>
  </si>
  <si>
    <t>TAPE SUPER 33 (SUPER 3M)</t>
  </si>
  <si>
    <t>TAPE 3M SCOTH-23 GOMA</t>
  </si>
  <si>
    <t>CINTA ANTIDESLIZANTE</t>
  </si>
  <si>
    <t>SOLUCION ( GALONES)AGUA P/BATERIA</t>
  </si>
  <si>
    <t>ROTULO (SALIDA)</t>
  </si>
  <si>
    <t>INTERRUPTOR SENCILLO EG</t>
  </si>
  <si>
    <t>INTERRUPTOR DOBLE C/TAPA</t>
  </si>
  <si>
    <t>EXTRACTOR DE AIRE 12X12 KDK</t>
  </si>
  <si>
    <t>PERFILES DE PLAFON CROSS TEE 4 PIES</t>
  </si>
  <si>
    <t>PLAFON CONCORDE FISURADO 2X2</t>
  </si>
  <si>
    <t>DIFUSOR</t>
  </si>
  <si>
    <t>LONA AZUL 30X40</t>
  </si>
  <si>
    <t>LONA AZUL 18X20</t>
  </si>
  <si>
    <t>CEMENTO BLANCO</t>
  </si>
  <si>
    <t>SILICON URETANO</t>
  </si>
  <si>
    <t>CINTA DE PRECAUCION</t>
  </si>
  <si>
    <t>CINTA DOBLE CARA ADH 3M 3/4 PIE</t>
  </si>
  <si>
    <t>CIERRA PUERTA BRAZO HIDRAULICO</t>
  </si>
  <si>
    <t>CERRADURA DOBLE PUñO AB LOCKSET</t>
  </si>
  <si>
    <t>PALOMETA BLANCA MER-12B 10X16 FIERO</t>
  </si>
  <si>
    <t>REGISTRO 12X12X6</t>
  </si>
  <si>
    <t>VARILLA DE COBRE PARA SOLDAR DE</t>
  </si>
  <si>
    <t>VARILLA 6013 1/8 UNIVERSAL</t>
  </si>
  <si>
    <t>BARRENA P/CONCRETO BS-3/8X6 TRUPER</t>
  </si>
  <si>
    <t>BARRENA P/CONCRETO BCT-3/8X6 TRUPER</t>
  </si>
  <si>
    <t>BARRENA P/CONCRETO BCT-5/16X6 TRUPER</t>
  </si>
  <si>
    <t>BARRENA P/METAL BAV-5/16 TRUPER</t>
  </si>
  <si>
    <t>BARRENA P/METAL BAV-3/8 TRUPER</t>
  </si>
  <si>
    <t>TARUGO P/SHEETROCK</t>
  </si>
  <si>
    <t>TORNILLO DIABLITO 8X3/4</t>
  </si>
  <si>
    <t>TORNILLO DIABLITO 6X1</t>
  </si>
  <si>
    <t>TORNILLO DIABLITO 12X2</t>
  </si>
  <si>
    <t>DISCO DE CORTE METAL 7¨ TRUPER</t>
  </si>
  <si>
    <t>DISCO DE CORTE CONCRETO 7¨</t>
  </si>
  <si>
    <t>BALANCIN P/INODORO BLANCO FOSET</t>
  </si>
  <si>
    <t>SIFON P/FREGADERO</t>
  </si>
  <si>
    <t>SIFON P/LAVAMANO</t>
  </si>
  <si>
    <t>FLOTA VERTICAL DE AGUA FOSET</t>
  </si>
  <si>
    <t>LLAVE DE LAVAMANO MEZCLADORA</t>
  </si>
  <si>
    <t>TEFLON</t>
  </si>
  <si>
    <t>CEMENTO PVC 8 ONZ WET-DRY AZUL LANCO</t>
  </si>
  <si>
    <t>TUBO PVC SCH-40 1/2X19</t>
  </si>
  <si>
    <t>TUBO PVC SCH-40 3/4X19</t>
  </si>
  <si>
    <t>TUBO PVC SDR-41 1X19 100PSI</t>
  </si>
  <si>
    <t>TUBO PVC SCH-40 1X19</t>
  </si>
  <si>
    <t>TUBO PVC DRENAJE 2X19</t>
  </si>
  <si>
    <t>TUBO PVC DRENAJE 3¨X19</t>
  </si>
  <si>
    <t>CODO PVC 1/2X90 PRESION</t>
  </si>
  <si>
    <t>CODO PVC 3/4X90 PRESION</t>
  </si>
  <si>
    <t>CODO PVC 1X90</t>
  </si>
  <si>
    <t>CODO PVC 2 DRENAJE</t>
  </si>
  <si>
    <t>CODO PVC 3X90 DRENAJE</t>
  </si>
  <si>
    <t>TEE PVC 1/2¨PRESION</t>
  </si>
  <si>
    <t>TEE PVC 3/4¨PRESION</t>
  </si>
  <si>
    <t>TEE PVC 1¨PRESION</t>
  </si>
  <si>
    <t>TEE PVC PVC 3 DRENAJE</t>
  </si>
  <si>
    <t>TEE PVC PVC 4 DRENAJE</t>
  </si>
  <si>
    <t>COUPLING PVC 1/2</t>
  </si>
  <si>
    <t>COUPLING PVC 3/4</t>
  </si>
  <si>
    <t>COUPLING PVC 1</t>
  </si>
  <si>
    <t>LLAVE ANGULAR</t>
  </si>
  <si>
    <t>LLAVE ALLEN LARGA 1.5-10mm IW10749</t>
  </si>
  <si>
    <t>MANOMETRO R-410A</t>
  </si>
  <si>
    <t>TANQUE REFRIGERANTE R-22 30 LBS.</t>
  </si>
  <si>
    <t>TERMOSTATO HONEYWELL</t>
  </si>
  <si>
    <t>CAPACITOR MARCHA 35</t>
  </si>
  <si>
    <t>CAPACITOR MARCHA 50</t>
  </si>
  <si>
    <t>FILTRO SECADOR 3/8 SOLDABLE E1635</t>
  </si>
  <si>
    <t>REFRIGERANTE R-134A TANQUE 30LBS</t>
  </si>
  <si>
    <t>FILTRO FIBRA VEGETAL 30X1 PIE</t>
  </si>
  <si>
    <t>JABON DE CUABA</t>
  </si>
  <si>
    <t>TOALLA MICRO FIBRA</t>
  </si>
  <si>
    <t>ZAFACONES PAPELERA</t>
  </si>
  <si>
    <t>ZAFACON PLASTICO SIN TAPA</t>
  </si>
  <si>
    <t>JABON LIQUIDO</t>
  </si>
  <si>
    <t>PAPEL TOALLA TIPO SERVILLETA (Faldo)</t>
  </si>
  <si>
    <t>TINTA PARA SELLO ROJA</t>
  </si>
  <si>
    <t>HP 202A NEGRO (CF500A)</t>
  </si>
  <si>
    <t>HP 202A AZUL (CF501A)</t>
  </si>
  <si>
    <t>HP 202A AMARILLO (CF502A)</t>
  </si>
  <si>
    <t>HP 202A ROJO (CF503A)</t>
  </si>
  <si>
    <t>GALON</t>
  </si>
  <si>
    <t>SACO</t>
  </si>
  <si>
    <t>LIBRA</t>
  </si>
  <si>
    <t>UNIDADES</t>
  </si>
  <si>
    <t>UNIDAD</t>
  </si>
  <si>
    <t>UNIDADES de Medida</t>
  </si>
  <si>
    <t>EQ0099</t>
  </si>
  <si>
    <t>EQ0181</t>
  </si>
  <si>
    <t>EQ0213</t>
  </si>
  <si>
    <t>EQ0220</t>
  </si>
  <si>
    <t>EQ0254</t>
  </si>
  <si>
    <t>EQ0303</t>
  </si>
  <si>
    <t>EQ0306</t>
  </si>
  <si>
    <t>EQ0329</t>
  </si>
  <si>
    <t>EQ0330</t>
  </si>
  <si>
    <t>EQ0331</t>
  </si>
  <si>
    <t>EQ0333</t>
  </si>
  <si>
    <t>EQ0334</t>
  </si>
  <si>
    <t>EQ0335</t>
  </si>
  <si>
    <t>EQ0337</t>
  </si>
  <si>
    <t>EQ0338</t>
  </si>
  <si>
    <t>EQ0339</t>
  </si>
  <si>
    <t>EQ0340</t>
  </si>
  <si>
    <t>EQ0341</t>
  </si>
  <si>
    <t>EQ0342</t>
  </si>
  <si>
    <t>EQ0343</t>
  </si>
  <si>
    <t>EQ0344</t>
  </si>
  <si>
    <t>EQ0345</t>
  </si>
  <si>
    <t>EQ0346</t>
  </si>
  <si>
    <t>EQ0355</t>
  </si>
  <si>
    <t>EQ0356</t>
  </si>
  <si>
    <t>INCUBADORA NEONTATAL PARA UCI M: NINGBO DAVID MOD: YP2000</t>
  </si>
  <si>
    <t>ECOCARDIOGRAFO M: SONOSCAPE MOD:S22</t>
  </si>
  <si>
    <t>TANQUE DE OXIGENO CON SU MANONOMETRO</t>
  </si>
  <si>
    <t>LAPTOP M: LENOVO MOD: UN3481</t>
  </si>
  <si>
    <t>LAPTOP M: LENOVO MOD: E14</t>
  </si>
  <si>
    <t>CPU M: DELL MOD: SE2417HGX + MONITOR</t>
  </si>
  <si>
    <t>CAMILLA DE TRANSPORTE CON RUEDAS, RIELES Y BARANDAS</t>
  </si>
  <si>
    <t>ARCHIVO DE 4 GAVETAS</t>
  </si>
  <si>
    <t>ESCRITORIO</t>
  </si>
  <si>
    <t>ESTANTERIA DE 5 NIVELES</t>
  </si>
  <si>
    <t>CUBO METALICO PARA DESPERDICIOS</t>
  </si>
  <si>
    <t>PAPELERA METALICA</t>
  </si>
  <si>
    <t>TABURETE</t>
  </si>
  <si>
    <t>CARRO METALICO</t>
  </si>
  <si>
    <t>SILLA APILABLE</t>
  </si>
  <si>
    <t>SILLA SECRETARIAL</t>
  </si>
  <si>
    <t>ESTUFA ELECTRICA DE DOS HORNILLAS</t>
  </si>
  <si>
    <t>NEVERA EJECUTIVA</t>
  </si>
  <si>
    <t>DOPLER FETAL DE MESA</t>
  </si>
  <si>
    <t>LARINGOSCOPIO PEDIATRICO + ACCESORIOS 15 HOJAS+ 30 FOCOS</t>
  </si>
  <si>
    <t>PIPETAS AUTOMATICAS PLUS SED 100-1000</t>
  </si>
  <si>
    <t>PIPETAS AUTOMATICAS PLUS SED 10-100</t>
  </si>
  <si>
    <t>PIPETAS AUTOMATICAS PLUS SED 5-50</t>
  </si>
  <si>
    <t>GRADILLAS PLASTICAS PARA 20-30 TUBOS DE 3-5 ML UND</t>
  </si>
  <si>
    <t>LAMPARA CUELLA DE GANZO MARCA: HEERSHI MOD: LEDL120</t>
  </si>
  <si>
    <t>GENERADOR ELECTRICO AMARILLO MOTOR VOLVO MOD:TWD1210G 300KV 1TANQUE 1500. (USADA)</t>
  </si>
  <si>
    <t>CAMILLA DE EMERGENCIA CON BARANDAS RUEDAS Y RIELES</t>
  </si>
  <si>
    <t>LAMPARA CUELLA DE GANZO</t>
  </si>
  <si>
    <t>CAMA PARA CUIDADOS INTENSIVO CON BARANDAS</t>
  </si>
  <si>
    <t>ROTADOR VDRL</t>
  </si>
  <si>
    <t>PLACA DE 100 UNIDAD DE IMPRESORA DE MAMOGRAFIA</t>
  </si>
  <si>
    <t>SILLON CLINICO RECLINABLE DE 3 POSICIONES</t>
  </si>
  <si>
    <t>ELECTROCARDIOGRAFO DE 3 MARCA: COMEN MOD: CM300</t>
  </si>
  <si>
    <t xml:space="preserve">CAJA DE LANCETAS DE 50 UNDS CADA UNA                                                      </t>
  </si>
  <si>
    <t xml:space="preserve">CAJAS DE TIRILLAS CONTEC DE 50 UNDS CADA UNA                                      </t>
  </si>
  <si>
    <t>PERIODO TRIMESTRE:  OCTUBRE, NOVIEMBRE ,DICIEMBRE 2021</t>
  </si>
  <si>
    <t>HP 46 COLOR (DIVIDIDO EN UNIDAD 3XCAJA )</t>
  </si>
  <si>
    <t>HP 46 NEGRO (DIVIDIDO EN UNIDAD 3XCAJA)</t>
  </si>
  <si>
    <t>CARTUCHO-00044</t>
  </si>
  <si>
    <t>HP 662XL</t>
  </si>
  <si>
    <t>CARTUCHO-00052</t>
  </si>
  <si>
    <t>HP 60 NEGRO</t>
  </si>
  <si>
    <t>CARTUCHO-00053</t>
  </si>
  <si>
    <t>CANON 512 NEGRO</t>
  </si>
  <si>
    <t>CARTUCHO-00054</t>
  </si>
  <si>
    <t>HP 664 NEGRO</t>
  </si>
  <si>
    <t>CARTUCHO-00055</t>
  </si>
  <si>
    <t>HP 664 TRICOLOR</t>
  </si>
  <si>
    <t>COCINA-0052</t>
  </si>
  <si>
    <t>VASOS PLÁSTICO NO. 7 50/1</t>
  </si>
  <si>
    <t>COCINA-0059</t>
  </si>
  <si>
    <t>BOTELLITA DE AGUA 12/1</t>
  </si>
  <si>
    <t>COCINA-0060</t>
  </si>
  <si>
    <t>PLATO DESECHABLE NO.9</t>
  </si>
  <si>
    <t>FARDO</t>
  </si>
  <si>
    <t>DEPARTAM01</t>
  </si>
  <si>
    <t>CONTENEDOR 120 LTR</t>
  </si>
  <si>
    <t>Emergencia01</t>
  </si>
  <si>
    <t>CHOCOLATE EN TABLA C/10 (911)</t>
  </si>
  <si>
    <t>Emergencia02</t>
  </si>
  <si>
    <t>CHOCOLATE EN POLVO 32 ONZ(911)</t>
  </si>
  <si>
    <t>EMERGENCIA03</t>
  </si>
  <si>
    <t>FUMIGADORA MANUAL</t>
  </si>
  <si>
    <t>KIT</t>
  </si>
  <si>
    <t>JUEGO</t>
  </si>
  <si>
    <t>SET</t>
  </si>
  <si>
    <t>SOBRE</t>
  </si>
  <si>
    <t>FUNDA PLASTICA PEQUEÑA NEGRA</t>
  </si>
  <si>
    <t>FUNDA PLASTICA MEDIANA</t>
  </si>
  <si>
    <t>LIMPIEZA-0054</t>
  </si>
  <si>
    <t>MANGUERA PARA USO DE AGUA</t>
  </si>
  <si>
    <t>LIMPIEZA-0072</t>
  </si>
  <si>
    <t>FUNDA PLASTICA GRANDE (PQTS)</t>
  </si>
  <si>
    <t>LIMPIEZA-0078</t>
  </si>
  <si>
    <t>PAPEL HIGIENICO SCOTT DOBLE</t>
  </si>
  <si>
    <t>LIMPIEZA-0079</t>
  </si>
  <si>
    <t>DETERGENTE EN POLVO</t>
  </si>
  <si>
    <t>BATERIAS DURACELL AA (par de 2 unds)</t>
  </si>
  <si>
    <t>BATERIAS RAYOVAC ALCALINA 02 (par de 2 unds)</t>
  </si>
  <si>
    <t>OFICINA-0049</t>
  </si>
  <si>
    <t>LAPICERO AZUL</t>
  </si>
  <si>
    <t>OFICINA-0068</t>
  </si>
  <si>
    <t>POST-IT BANDERITA (SEPARADOR PESTAÑA)</t>
  </si>
  <si>
    <t>OFICINA-0069</t>
  </si>
  <si>
    <t>POST-IT 3X3</t>
  </si>
  <si>
    <t>OFICINA-0117</t>
  </si>
  <si>
    <t>CAJAS TIPO GAVETA</t>
  </si>
  <si>
    <t>OFICINA-0121</t>
  </si>
  <si>
    <t>LIBRETA RALLADA GRANDE</t>
  </si>
  <si>
    <t>TINTA-0005</t>
  </si>
  <si>
    <t>TINTA PIXMA 190 ROJA</t>
  </si>
  <si>
    <t>TINTA-0006</t>
  </si>
  <si>
    <t>TINTA PIXMA 190 NEGRA</t>
  </si>
  <si>
    <t>TINTA-0007</t>
  </si>
  <si>
    <t>TINTA PIXMA 190 AZUL</t>
  </si>
  <si>
    <t>TINTA-0008</t>
  </si>
  <si>
    <t>TINTA PIXMA 190 AMARILLA</t>
  </si>
  <si>
    <t>TONER-0074</t>
  </si>
  <si>
    <t>HP 30A CF230A NEGRO</t>
  </si>
  <si>
    <t>TONER-0076</t>
  </si>
  <si>
    <t>TONER HP 87A CF287A</t>
  </si>
  <si>
    <t>TONER-0077</t>
  </si>
  <si>
    <t>TONER HP 80A (CF280A)</t>
  </si>
  <si>
    <t>ZAFACON PLASTICO DE 20LT CON TAPA ABATIBLE</t>
  </si>
  <si>
    <t>ESCALERA DE TRES PELDAÑOS</t>
  </si>
  <si>
    <t>SOFA DE DOS ASIENTOS</t>
  </si>
  <si>
    <t>CUNA DE RECIEN NACIDO</t>
  </si>
  <si>
    <t>CONTENEDOR PARA BASURA CON RUEDA</t>
  </si>
  <si>
    <t>SET DE BOMBONERAS</t>
  </si>
  <si>
    <t>CARRO PARA TRANSPORTE DE ROPA SUCIA</t>
  </si>
  <si>
    <t>EQ0812</t>
  </si>
  <si>
    <t>CARRO DE LIMPIEZA CON CUBO</t>
  </si>
  <si>
    <t>ARCHIVO METALICO DE 5 GAVETAS</t>
  </si>
  <si>
    <t>EQ0795</t>
  </si>
  <si>
    <t>EQ0796</t>
  </si>
  <si>
    <t>EQ0805</t>
  </si>
  <si>
    <t>EQ0842</t>
  </si>
  <si>
    <t>EQ0918</t>
  </si>
  <si>
    <t>EQ0919</t>
  </si>
  <si>
    <t>EQ0931</t>
  </si>
  <si>
    <t>EQ0932</t>
  </si>
  <si>
    <t>EQ0946</t>
  </si>
  <si>
    <t>PERCHA METALICA DE PARED 4 GANCHOS</t>
  </si>
  <si>
    <t>CREDENZA</t>
  </si>
  <si>
    <t>ESCALERA DE DOS PELDAÑOS</t>
  </si>
  <si>
    <t>MESA RODABLE PARA CURACIONES</t>
  </si>
  <si>
    <t>ESTANTERIA DE 5 TRAMOS ACERO INOXIDABLE GRANDE</t>
  </si>
  <si>
    <t>ANAQUEL METALICO DE 5 TRAMOS PEQUEÑO</t>
  </si>
  <si>
    <t>AUTOCLAVE ELECTRICO MEDIANO</t>
  </si>
  <si>
    <t>SILLAS PLASTICAS SIN BRAZO</t>
  </si>
  <si>
    <t>MICROSCOPIO BINOCULAR TIPO ESTANDAR</t>
  </si>
  <si>
    <t>REBANADORA INDUSTRIAL GLOBE G12</t>
  </si>
  <si>
    <t>TRITURADORA DE PLACENTA</t>
  </si>
  <si>
    <t>ESFIGMO DE PARED CON BRAZALETE ADULTO PEDIATRICO Y CANASTA ARI A6</t>
  </si>
  <si>
    <t>MESA PARA OPERACIONES ORTOPEDICAS</t>
  </si>
  <si>
    <t>SECADORA DE ROPA INDUSTRIAL 65 LIBRAS</t>
  </si>
  <si>
    <t>CONTENEDOR DE DESECHOS CORTO PUNZANTE</t>
  </si>
  <si>
    <t>EQUIPO DE FOTOTERAPIA</t>
  </si>
  <si>
    <t>OXIHOO</t>
  </si>
  <si>
    <t>AMBU PEDIATRICO</t>
  </si>
  <si>
    <t>ULTRASONIDO DE TRES TRANDUCTORES E IMPRESORA TERM. CHISON QBIT5</t>
  </si>
  <si>
    <t>SILLON CONFORTABLE PARA ACOMPAÑANTE</t>
  </si>
  <si>
    <t>DESINTOMETRO OSEO DIGITAL COMPLETO OSTEOSYS PRIMUS CON IMPRESORA Y UPS</t>
  </si>
  <si>
    <t>CONTADOR DE COLONIAS CC-1 BOECKEL+ CO</t>
  </si>
  <si>
    <t>CRONOMETRO DIGITAL BOECKEL+ CO</t>
  </si>
  <si>
    <t>LECTOR DE ORINA U120 INSIGHT ACON (NEW)</t>
  </si>
  <si>
    <t>LAMPARA DE RH (VISUALIZACION Y SEROLOGIA)</t>
  </si>
  <si>
    <t>PH METRO MBT-700 BEACI (BASE)+</t>
  </si>
  <si>
    <t>PIPETA DIAMOND/GLOBE 5-50UL</t>
  </si>
  <si>
    <t>RELOJ CRONO P/LAB/3 TIEMPOS/99MIN/ALARMA</t>
  </si>
  <si>
    <t>TUBO 12X75 5ML C/250 GLOBE</t>
  </si>
  <si>
    <t>TUBO 13X100 7ML C/250 GLOBE</t>
  </si>
  <si>
    <t>REPOSA PIES PARA CABINA THERMO</t>
  </si>
  <si>
    <t>INCUBADORA HERATHERM IMH60 THERMO</t>
  </si>
  <si>
    <t>CARRO INTERIOR  ACCESORIO ESTERILIZADOR</t>
  </si>
  <si>
    <t>ABLANDADOR AGUA 300L ACCESORIO ESTERILIZADOR</t>
  </si>
  <si>
    <t>TERMO PARA VACUNA</t>
  </si>
  <si>
    <t>HUMIFICADOR MANUAL</t>
  </si>
  <si>
    <t>ECOCARDIOGRAFO NEONATAL SONOSCAPE P50ELITE CON IMPRESORA</t>
  </si>
  <si>
    <t>ELECTROCARDIOGRAFO DIAGNOSTICO BIOCARE IE6</t>
  </si>
  <si>
    <t>REFRIGERADOR PARA BOLSA DE SANGRE CAREBIOS KYC-L650F</t>
  </si>
  <si>
    <t>REFRIGERADOR PARA LABORATORIO CAREBIOS KYC390G</t>
  </si>
  <si>
    <t>MESAS METALICAS CON INFANTOMETRO</t>
  </si>
  <si>
    <t>TABURETE METALICO INOXIDABLE ASIENTO GIRATORIO FIJO</t>
  </si>
  <si>
    <t>MAMOGRAFO DIGITAL CON SUS ACCESORIOS</t>
  </si>
  <si>
    <t>CARRO PORTA RECORD PARA PACIENTES 30 PACIENTES HASTA 50 PACIENTES</t>
  </si>
  <si>
    <t xml:space="preserve">SILLA ESPECIAL PARA TOMA DE MUESTRA  SAIKANG SKE090                                                     </t>
  </si>
  <si>
    <t>MAQUINA DE ANESTESIA 2 GASES CON MONITOR SUPERSTAR S6500A</t>
  </si>
  <si>
    <t>CARRO DE DISTRIBUCION DE ALIMENTOS CON ACCESORIOS</t>
  </si>
  <si>
    <t>CAMA METALICA RODABLE PARA PARTOS</t>
  </si>
  <si>
    <t>LARINGOSCOPIO PEDIATRICO NEONATAL</t>
  </si>
  <si>
    <t xml:space="preserve">CENTRIFUGA DE MESA DE 24 TUBOS </t>
  </si>
  <si>
    <t>ROTADOR ORBITAL</t>
  </si>
  <si>
    <t>BAÑO MARIA DE 11LT</t>
  </si>
  <si>
    <t>ESCALINATA DE UN PELDAÑO</t>
  </si>
  <si>
    <t>VITRINA METALICA PARA MATERIAL ESTERIL</t>
  </si>
  <si>
    <t>EQUIPO DE FOTOPOLIMERIZACION (AMALGAMADOR)</t>
  </si>
  <si>
    <t>MESA PORTATIL PARA COMER EN CAMA</t>
  </si>
  <si>
    <t>PORTA SUERO METALICO RODABLE</t>
  </si>
  <si>
    <t>AUTOCLAVE DE MESA DE 21 LTS</t>
  </si>
  <si>
    <t>CAMILLA GINECOLOGICA CON PIERNAS, GAVETAS Y BADEJAS EN ACERO INOX.</t>
  </si>
  <si>
    <t>CAMILLA DE TRANSPORTE DE CADAVER</t>
  </si>
  <si>
    <t>CARRO DE TRANSPORTE DE MATERIALES ESTERIL</t>
  </si>
  <si>
    <t>TUBO DE ENSAYO DE VIDRIO BROSILICATO DE 10ML PAQ. DE 100 UNDS</t>
  </si>
  <si>
    <t>EQ0949</t>
  </si>
  <si>
    <t>EQ0953</t>
  </si>
  <si>
    <t>EQ0998</t>
  </si>
  <si>
    <t>EQ1008</t>
  </si>
  <si>
    <t>EQ1010</t>
  </si>
  <si>
    <t>EQ1026</t>
  </si>
  <si>
    <t>EQ1032</t>
  </si>
  <si>
    <t>EQ1051</t>
  </si>
  <si>
    <t>EQ1052</t>
  </si>
  <si>
    <t>EQ1078</t>
  </si>
  <si>
    <t>EQ1079</t>
  </si>
  <si>
    <t>EQ1080</t>
  </si>
  <si>
    <t>EQ1087</t>
  </si>
  <si>
    <t>EQ1111</t>
  </si>
  <si>
    <t>EQ1112</t>
  </si>
  <si>
    <t>EQ1114</t>
  </si>
  <si>
    <t>EQ1117</t>
  </si>
  <si>
    <t>EQ1122</t>
  </si>
  <si>
    <t>EQ1128</t>
  </si>
  <si>
    <t>EQ1148</t>
  </si>
  <si>
    <t>EQ1151</t>
  </si>
  <si>
    <t>EQ1152</t>
  </si>
  <si>
    <t>EQ1153</t>
  </si>
  <si>
    <t>EQ1154</t>
  </si>
  <si>
    <t>EQ1155</t>
  </si>
  <si>
    <t>EQ1158</t>
  </si>
  <si>
    <t>EQ1159</t>
  </si>
  <si>
    <t>EQ1160</t>
  </si>
  <si>
    <t>EQ1161</t>
  </si>
  <si>
    <t>EQ1165</t>
  </si>
  <si>
    <t>EQ1166</t>
  </si>
  <si>
    <t>EQ1169</t>
  </si>
  <si>
    <t>EQ1170</t>
  </si>
  <si>
    <t>EQ1176</t>
  </si>
  <si>
    <t>EQ1178</t>
  </si>
  <si>
    <t>EQ1179</t>
  </si>
  <si>
    <t>EQ1181</t>
  </si>
  <si>
    <t>EQ1182</t>
  </si>
  <si>
    <t>EQ1183</t>
  </si>
  <si>
    <t>EQ1184</t>
  </si>
  <si>
    <t>EQ1186</t>
  </si>
  <si>
    <t>EQ1187</t>
  </si>
  <si>
    <t>EQ1188</t>
  </si>
  <si>
    <t>EQ1197</t>
  </si>
  <si>
    <t>EQ1207</t>
  </si>
  <si>
    <t>EQ1209</t>
  </si>
  <si>
    <t>EQ1211</t>
  </si>
  <si>
    <t>EQ1217</t>
  </si>
  <si>
    <t>EQ1218</t>
  </si>
  <si>
    <t>EQ1219</t>
  </si>
  <si>
    <t>EQ1220</t>
  </si>
  <si>
    <t>EQ1224</t>
  </si>
  <si>
    <t>EQ1227</t>
  </si>
  <si>
    <t>EQ1228</t>
  </si>
  <si>
    <t>EQ1229</t>
  </si>
  <si>
    <t>EQ1230</t>
  </si>
  <si>
    <t>EQ1231</t>
  </si>
  <si>
    <t>EQ1235</t>
  </si>
  <si>
    <t>EQ1236</t>
  </si>
  <si>
    <t>EQ1238</t>
  </si>
  <si>
    <t>EQ1239</t>
  </si>
  <si>
    <t>EQ1247</t>
  </si>
  <si>
    <t>EQ1250</t>
  </si>
  <si>
    <t>EQ1252</t>
  </si>
  <si>
    <t>EQ1254</t>
  </si>
  <si>
    <t>EQ1255</t>
  </si>
  <si>
    <t>EQ1261</t>
  </si>
  <si>
    <t>EQ1264</t>
  </si>
  <si>
    <t>EQ1266</t>
  </si>
  <si>
    <t>EQ0622</t>
  </si>
  <si>
    <t>EQ0773</t>
  </si>
  <si>
    <t>EQ1277</t>
  </si>
  <si>
    <t>EQ1286</t>
  </si>
  <si>
    <t>EQ1297</t>
  </si>
  <si>
    <t>EQ1299</t>
  </si>
  <si>
    <t>EQ1304</t>
  </si>
  <si>
    <t>EQ1309</t>
  </si>
  <si>
    <t>EQ1312</t>
  </si>
  <si>
    <t>ARCHIVO DE METAL 4 GAVETAS</t>
  </si>
  <si>
    <t>ARCHIVO DE 3 GAVETAS</t>
  </si>
  <si>
    <t xml:space="preserve">REVELADOR DIGITAL CR </t>
  </si>
  <si>
    <t>DESFIBRILADOR CON SUS ACCESORIOS SHENZHEN DM7000</t>
  </si>
  <si>
    <t>RELOG DE PARED</t>
  </si>
  <si>
    <t>CONGELADOR DE MUESTRAS</t>
  </si>
  <si>
    <t>LICUADORA INDUSTRIAL AVAMIX</t>
  </si>
  <si>
    <t>BANCADA DE TRES PERSONAS</t>
  </si>
  <si>
    <t>EQ1324</t>
  </si>
  <si>
    <t>EQ1326</t>
  </si>
  <si>
    <t>EQ1327</t>
  </si>
  <si>
    <t>EQ1331</t>
  </si>
  <si>
    <t>EQ1336</t>
  </si>
  <si>
    <t>EQ1346</t>
  </si>
  <si>
    <t>EQ1347</t>
  </si>
  <si>
    <t>EQ1353</t>
  </si>
  <si>
    <t>EQ1355</t>
  </si>
  <si>
    <t>EQ1359</t>
  </si>
  <si>
    <t>ELECTROBISTURI MONOPOLAR DIGITAL CON CARRO (ELECTROCAUTERIO)</t>
  </si>
  <si>
    <t>CINTA METRICA TIPO SANGRE</t>
  </si>
  <si>
    <t>CORTADORA DE CORTAR YESO</t>
  </si>
  <si>
    <t>BUTACA CONFORTABLE</t>
  </si>
  <si>
    <t>ARMARIO METALICO DE 2 PUERTAS</t>
  </si>
  <si>
    <t>MESA DE ESQUINA</t>
  </si>
  <si>
    <t>BALANZA DE MESA CON TALLIMETRO</t>
  </si>
  <si>
    <t>GAVINETES AEREOS</t>
  </si>
  <si>
    <t>EQ1142</t>
  </si>
  <si>
    <t>EQ1143</t>
  </si>
  <si>
    <t>EQ1365</t>
  </si>
  <si>
    <t>EQ1367</t>
  </si>
  <si>
    <t>EQ1368</t>
  </si>
  <si>
    <t>EQ1371</t>
  </si>
  <si>
    <t>ECOCARDIOGRAFO ADULTO PEDIATRICO GENERAL ELECTRIC</t>
  </si>
  <si>
    <t>ASPIRADOR DE SECRECIONES PORTATIL</t>
  </si>
  <si>
    <t>ASPIRADOR ELECTRICO RODABLE PARA SECRECIONES</t>
  </si>
  <si>
    <t>FREEZER PARA CARNE</t>
  </si>
  <si>
    <t xml:space="preserve">CPAP CON BLENDER Y COMPRESOR </t>
  </si>
  <si>
    <t>SILLA METALICA GIRATORIA RODABLE CON ASIENTO ALTO EN VINIL SIN BRAZO</t>
  </si>
  <si>
    <t>CARRO DE LIMPIEZA CON ACCESORIOS</t>
  </si>
  <si>
    <t>MESA DE REUNION DE 4 ASIENTOS CON SILLAS</t>
  </si>
  <si>
    <t>NEBULIZADOR MAX 10L/MIN</t>
  </si>
  <si>
    <t>EQ1361</t>
  </si>
  <si>
    <t>EQ1394</t>
  </si>
  <si>
    <t>EQ1413</t>
  </si>
  <si>
    <t>UNDS</t>
  </si>
  <si>
    <t>ALCOHOL</t>
  </si>
  <si>
    <t>AGUA OXIGENADA</t>
  </si>
  <si>
    <t>ALGODÓN EN TORUNDAS</t>
  </si>
  <si>
    <t>PIZARRA BLANCA</t>
  </si>
  <si>
    <t>GEL ULTRASONIDO (LUBRICANTE)</t>
  </si>
  <si>
    <t>MANITO LIMPIA</t>
  </si>
  <si>
    <t>GUANTES DESECHABLE LATEX 100/1</t>
  </si>
  <si>
    <t>CANCER DE MAMA REGISTRO-FORMULARIO</t>
  </si>
  <si>
    <t>TALONARIO CANCER DE MAMA REGISTRO</t>
  </si>
  <si>
    <t>TALONARIO CANCER DE MAMA SEGUIMIENTO</t>
  </si>
  <si>
    <t>TALONARIO CANCER DE PROSTATA REGISTRO</t>
  </si>
  <si>
    <t>RECETARIO CANCER DE MAMA (TALONARIO)</t>
  </si>
  <si>
    <t>BATAS DESECHABLES</t>
  </si>
  <si>
    <t>LAVADORA LG 25 LIBRAS</t>
  </si>
  <si>
    <t>CARRO PARA DESECHOS VERDES PLASTICOS</t>
  </si>
  <si>
    <t>REFRIGERADORA ELECTRICA PARA VACUNA 12 PIES CUBICOS MIDEA MC-5L756</t>
  </si>
  <si>
    <t>ESCRITORIO CONSULTORIO CLINICO</t>
  </si>
  <si>
    <t>EQ1429</t>
  </si>
  <si>
    <t>MESA PLEGADIZA RECTANGULAR</t>
  </si>
  <si>
    <t>EQ1431</t>
  </si>
  <si>
    <t>EQ1434</t>
  </si>
  <si>
    <t>ENCARGADO DE ALMACÉN Y SUMININSTRO</t>
  </si>
  <si>
    <t>ING.CESAR ORIOLIS MONTERO</t>
  </si>
  <si>
    <t>EQ0920</t>
  </si>
  <si>
    <t>EQ1082</t>
  </si>
  <si>
    <t>EQ1088</t>
  </si>
  <si>
    <t>EQ1124</t>
  </si>
  <si>
    <t>EQ1323</t>
  </si>
  <si>
    <t>EQ1366</t>
  </si>
  <si>
    <t>EQ1416</t>
  </si>
  <si>
    <t>EQ1458</t>
  </si>
  <si>
    <t>EQ1459</t>
  </si>
  <si>
    <t>EQ1460</t>
  </si>
  <si>
    <t>EQ1461</t>
  </si>
  <si>
    <t>EQ1462</t>
  </si>
  <si>
    <t>EQ1463</t>
  </si>
  <si>
    <t>EQ1465</t>
  </si>
  <si>
    <t>EQ1466</t>
  </si>
  <si>
    <t>EQ1469</t>
  </si>
  <si>
    <t>EQ1472</t>
  </si>
  <si>
    <t>EQ1475</t>
  </si>
  <si>
    <t>EQ1477</t>
  </si>
  <si>
    <t>EQ1478</t>
  </si>
  <si>
    <t>EQ1482</t>
  </si>
  <si>
    <t>EQ1483</t>
  </si>
  <si>
    <t>EQ1484</t>
  </si>
  <si>
    <t>EQ1489</t>
  </si>
  <si>
    <t>EQ1490</t>
  </si>
  <si>
    <t>EQ1491</t>
  </si>
  <si>
    <t>EQ1493</t>
  </si>
  <si>
    <t>EQ1498</t>
  </si>
  <si>
    <t>EQ1500</t>
  </si>
  <si>
    <t>EQ1501</t>
  </si>
  <si>
    <t>EQ1502</t>
  </si>
  <si>
    <t>EQ1503</t>
  </si>
  <si>
    <t>EQ1504</t>
  </si>
  <si>
    <t>EQ1505</t>
  </si>
  <si>
    <t>EQ1506</t>
  </si>
  <si>
    <t>EQ1508</t>
  </si>
  <si>
    <t>EQ1509</t>
  </si>
  <si>
    <t>EQ1510</t>
  </si>
  <si>
    <t>EQ1511</t>
  </si>
  <si>
    <t>EQ1512</t>
  </si>
  <si>
    <t>EQ1513</t>
  </si>
  <si>
    <t>EQ1514</t>
  </si>
  <si>
    <t>EQ1515</t>
  </si>
  <si>
    <t>EQ1516</t>
  </si>
  <si>
    <t>EQ1517</t>
  </si>
  <si>
    <t>EQ1518</t>
  </si>
  <si>
    <t>EQ1519</t>
  </si>
  <si>
    <t>EQ1520</t>
  </si>
  <si>
    <t>EQ1521</t>
  </si>
  <si>
    <t>EQ1522</t>
  </si>
  <si>
    <t>EQ1523</t>
  </si>
  <si>
    <t>EQ1524</t>
  </si>
  <si>
    <t>EQ1525</t>
  </si>
  <si>
    <t>EQ1526</t>
  </si>
  <si>
    <t>EQ1527</t>
  </si>
  <si>
    <t>EQ1528</t>
  </si>
  <si>
    <t>EQ1529</t>
  </si>
  <si>
    <t>EQ1531</t>
  </si>
  <si>
    <t>EQ1536</t>
  </si>
  <si>
    <t>EQ1537</t>
  </si>
  <si>
    <t>EQ1539</t>
  </si>
  <si>
    <t>EQ1540</t>
  </si>
  <si>
    <t>EQ1541</t>
  </si>
  <si>
    <t>EQ1542</t>
  </si>
  <si>
    <t>EQ1543</t>
  </si>
  <si>
    <t>EQ1544</t>
  </si>
  <si>
    <t>EQ1545</t>
  </si>
  <si>
    <t>EQ1546</t>
  </si>
  <si>
    <t>EQ1547</t>
  </si>
  <si>
    <t>EQ1548</t>
  </si>
  <si>
    <t>EQ1549</t>
  </si>
  <si>
    <t>EQ1550</t>
  </si>
  <si>
    <t>EQ1551</t>
  </si>
  <si>
    <t>EQ1552</t>
  </si>
  <si>
    <t>EQ1553</t>
  </si>
  <si>
    <t>EQ1554</t>
  </si>
  <si>
    <t>EQ1555</t>
  </si>
  <si>
    <t>EQ1556</t>
  </si>
  <si>
    <t>EQ1561</t>
  </si>
  <si>
    <t>EQ1562</t>
  </si>
  <si>
    <t>EQ1563</t>
  </si>
  <si>
    <t>EQ1564</t>
  </si>
  <si>
    <t>EQ1565</t>
  </si>
  <si>
    <t>EQ1568</t>
  </si>
  <si>
    <t>EQ1569</t>
  </si>
  <si>
    <t>EQ1570</t>
  </si>
  <si>
    <t>EQ1572</t>
  </si>
  <si>
    <t>EQ1573</t>
  </si>
  <si>
    <t>EQ1575</t>
  </si>
  <si>
    <t>EQ1576</t>
  </si>
  <si>
    <t>EQ1577</t>
  </si>
  <si>
    <t>ESCALINATA METALICA DE 1 PELDAÑO</t>
  </si>
  <si>
    <t>DOPLE FETAL SONOTECH 5</t>
  </si>
  <si>
    <t>AMBU INFANTE</t>
  </si>
  <si>
    <t>MESA DE NOCHE PARA HOSPITALIZACION  JONCIN BS011-21</t>
  </si>
  <si>
    <t xml:space="preserve">VIDEO COLPOSCOPIO CON BRAZO MOVIL CON SUS ACCESORIOS EDAN </t>
  </si>
  <si>
    <t>VENTILADOR ADULTO PEDIATRICO Y NEONATAL CON TURBINA INTERNA (C3)</t>
  </si>
  <si>
    <t>VENTILADOR DE TRANSPORTE  AMOUL (T6)</t>
  </si>
  <si>
    <t>DISPENSADOR DE PARAFINA MOD: PD-BMR</t>
  </si>
  <si>
    <t>MICROTOMOS MOD: MT-R2260</t>
  </si>
  <si>
    <t xml:space="preserve">SOFA DE TRES ASIENTOS </t>
  </si>
  <si>
    <t xml:space="preserve">CONTENEDOR PARA DESECHOS BIOLOGICOS </t>
  </si>
  <si>
    <t>ESCRITORIO ADMINISTRATIVO TIPO L</t>
  </si>
  <si>
    <t>MESA METALICA TIPO MAYO</t>
  </si>
  <si>
    <t>CAMILLA DE EMERGENCIA Y RECUPERACION</t>
  </si>
  <si>
    <t>LAMPARA LED SURGICAL F2 MPLENT</t>
  </si>
  <si>
    <t>MONITOR HP S3 PRO 324PF (COMPUTADORA)</t>
  </si>
  <si>
    <t>BANDEJA DE AMPUTACION DE EXTREMIDADES</t>
  </si>
  <si>
    <t>BANDEJA INSTRUMENTAL DE LAPAROSCOPIA</t>
  </si>
  <si>
    <t>BANDEJA INSTRUMENTAL DE MANOS (EXTREMIDADES SUPERIORES)</t>
  </si>
  <si>
    <t>CABLE UTP CAT</t>
  </si>
  <si>
    <t>UPS PARA COMPUTADORA HP</t>
  </si>
  <si>
    <t>VITRINA PARA MATERIAL ESTERIL</t>
  </si>
  <si>
    <t>VITRINAS PARA MEDICAMENTOS</t>
  </si>
  <si>
    <t>CALENTADOR CORPORAL</t>
  </si>
  <si>
    <t>BALANZA NEONATAL</t>
  </si>
  <si>
    <t>ESCRITORIO ADMINISTRATIVO</t>
  </si>
  <si>
    <t>ESTANTERIA DE 1 CUERPO Y 5 TRAMOS</t>
  </si>
  <si>
    <t>SILLA METALICA APILABLE</t>
  </si>
  <si>
    <t>SILLA GIRATORIA CON BRAZO</t>
  </si>
  <si>
    <t>TABURETE GIRATORIO SIN BRAZO</t>
  </si>
  <si>
    <t>COLPOSCOPIO M: KERNEL MOD:KN-2200l(H)</t>
  </si>
  <si>
    <t>LAMPARA CUELLO DE GANZO</t>
  </si>
  <si>
    <t>FORMULARIO PARA LA DETENCION OPORTUNA CANCER DE MAMA</t>
  </si>
  <si>
    <t>MASCARILLA QUIRURGICAS</t>
  </si>
  <si>
    <t xml:space="preserve">TALONARIO CANCER DE PROSTATA </t>
  </si>
  <si>
    <t>TALONARIO CANCER CERVICOUTERINO NO REGISTRO</t>
  </si>
  <si>
    <t>TALONARIO CANCER CERVICOUTERINO SEGUIMIENTO</t>
  </si>
  <si>
    <t>FORMULARIO REGISTRO DE LLAMADA DE USUARIO</t>
  </si>
  <si>
    <t>FORMULARIO DE REGISTRO DE VISITA</t>
  </si>
  <si>
    <t>REGISTRO DE LLAMADA AL USUARIO</t>
  </si>
  <si>
    <t>BABERO DESECHECHABLE</t>
  </si>
  <si>
    <t>COMPRESOR ODONTOLOGICO VIMEL</t>
  </si>
  <si>
    <t>AUTOCLAVE DE 12L</t>
  </si>
  <si>
    <t xml:space="preserve">ROLLO MANGUERA DE TURBINA 4MM </t>
  </si>
  <si>
    <t xml:space="preserve">ROLLO MANGUERA DE TURBINA 8MM </t>
  </si>
  <si>
    <t>MANGUERA DE 1/4MM</t>
  </si>
  <si>
    <t>MANGUERA DE TURBINA 1/8MM</t>
  </si>
  <si>
    <t xml:space="preserve">GEL ANTIBACTERIAL GALON </t>
  </si>
  <si>
    <t>GUANTES DE LATEX</t>
  </si>
  <si>
    <t>GASA 2X2 SIN ALGODÓN 1X200</t>
  </si>
  <si>
    <t>SEPARADOR DE YESO</t>
  </si>
  <si>
    <t>PELICULA DE RAYOS X 10X12</t>
  </si>
  <si>
    <t>FICHA DE PACIENTES (TALONARIO)</t>
  </si>
  <si>
    <t>FICHA DE CONTROL (TALONARIO)</t>
  </si>
  <si>
    <t>LIBRETAS RAYADAS PEQ.</t>
  </si>
  <si>
    <t>POST IT COLORES VARIADOS</t>
  </si>
  <si>
    <t xml:space="preserve">FOLDERS CON COMPARTICION A4 VERDE </t>
  </si>
  <si>
    <t xml:space="preserve">RESMA DE PAPEL 8 1/2X11 </t>
  </si>
  <si>
    <t>CARPETA NO.3</t>
  </si>
  <si>
    <t>REGISTRO DE ENCUENTRO</t>
  </si>
  <si>
    <t>FICHA DE SEGUIMIENTO</t>
  </si>
  <si>
    <t>FOLDERS CON COMPARTICION</t>
  </si>
  <si>
    <t>CARPETA NO.4</t>
  </si>
  <si>
    <t xml:space="preserve">FOLDER CON BOLSILLO COLOR AZUL </t>
  </si>
  <si>
    <t>TINTA GI-190 NEGRA</t>
  </si>
  <si>
    <t>TINTA GI-190 MAGENTA</t>
  </si>
  <si>
    <t>TINTA GI-190 AMARILLO</t>
  </si>
  <si>
    <t>TOPE DE MADERA REDONDO</t>
  </si>
  <si>
    <t>ESTETOSCOPIO</t>
  </si>
  <si>
    <t>SILLON GERENCIAL ERGONOMICO</t>
  </si>
  <si>
    <t>COMPRESOR DE AIRE 40L</t>
  </si>
  <si>
    <t xml:space="preserve">AUTOCLAVE TIPO OLLA </t>
  </si>
  <si>
    <t xml:space="preserve">PLATO HONDO </t>
  </si>
  <si>
    <t>1 Uds.</t>
  </si>
  <si>
    <t>COPA CRISTAL</t>
  </si>
  <si>
    <t xml:space="preserve">BANDEJA CROMADA GRANDE </t>
  </si>
  <si>
    <t>BANDEJA CROMADA MEDIANA</t>
  </si>
  <si>
    <t>BANDEJA CROMADA PEQUEÑA</t>
  </si>
  <si>
    <t xml:space="preserve">TENEDORES PLASTICOS </t>
  </si>
  <si>
    <t>1 PAQ</t>
  </si>
  <si>
    <t xml:space="preserve">PINZA PARA HIELO </t>
  </si>
  <si>
    <t>PLATO DESECHABLE PEQ.</t>
  </si>
  <si>
    <t>CUCHARA PLASTICA</t>
  </si>
  <si>
    <t>PLATO DESECHABLE GRANDE</t>
  </si>
  <si>
    <t>VASOS DESECHABLE 25/1</t>
  </si>
  <si>
    <t>TAZA BOL 5.5 CM</t>
  </si>
  <si>
    <t>1 UND</t>
  </si>
  <si>
    <t>TE CALIENTE</t>
  </si>
  <si>
    <t>1 CAJA</t>
  </si>
  <si>
    <t>BREAKER 3P 125 AMP</t>
  </si>
  <si>
    <t>CONTACTOR 30 AMP 2P-220V A 240</t>
  </si>
  <si>
    <t>SOPLADORA DE HOJA</t>
  </si>
  <si>
    <t>MAPP GAS</t>
  </si>
  <si>
    <t xml:space="preserve">TRANSFORMADOR </t>
  </si>
  <si>
    <t>MANGUERA PARA LAVAMANOS</t>
  </si>
  <si>
    <t>PORTA MANGUERA</t>
  </si>
  <si>
    <t>CONECTOR DE METAL 3/4 S1</t>
  </si>
  <si>
    <t>TAPON PVC 3/4</t>
  </si>
  <si>
    <t>FUNDA PARA LIMPIAR AIRE ACONDICONADO</t>
  </si>
  <si>
    <t>1 CAJAS</t>
  </si>
  <si>
    <t>CEMENTO GRIS</t>
  </si>
  <si>
    <t>1 FUNDA</t>
  </si>
  <si>
    <t>BREAKER 30A</t>
  </si>
  <si>
    <t>BOMBA PARA INODORO</t>
  </si>
  <si>
    <t>CANALETAS</t>
  </si>
  <si>
    <t>CHEQUE VERTICAL</t>
  </si>
  <si>
    <t>CHEQUE HORIZONTAL</t>
  </si>
  <si>
    <t>CONTENEDOR PARA BASURA</t>
  </si>
  <si>
    <t>MARTILLO</t>
  </si>
  <si>
    <t>COUPLING 1"</t>
  </si>
  <si>
    <t xml:space="preserve">SOPLETE </t>
  </si>
  <si>
    <t>ARENA DE EMPAÑETE</t>
  </si>
  <si>
    <t>MASILLA ACRILICA</t>
  </si>
  <si>
    <t>BOMBA DE AGUA</t>
  </si>
  <si>
    <t>INTERRUPTOR DOBLE</t>
  </si>
  <si>
    <t>AUTOMATICO PARA BOMBA</t>
  </si>
  <si>
    <t xml:space="preserve">CONECTOR ELECTRICO </t>
  </si>
  <si>
    <t>CEMENTO PVC</t>
  </si>
  <si>
    <t>1 FRASCO</t>
  </si>
  <si>
    <t xml:space="preserve">CONECTOR LT RECTO 3/4        </t>
  </si>
  <si>
    <t>SILICON</t>
  </si>
  <si>
    <t>CONTACTOR 2P 30 AMP 115V</t>
  </si>
  <si>
    <t>PALOMETA BLANCA MER-10X16</t>
  </si>
  <si>
    <t>ESCALERA DE ALUMINIO PEQUEÑA</t>
  </si>
  <si>
    <t>CODO PVC 1"</t>
  </si>
  <si>
    <t>TORNILLOS DIABLITOS</t>
  </si>
  <si>
    <t>PINTURA NEGRA POSITIVO 00</t>
  </si>
  <si>
    <t>1 Galones</t>
  </si>
  <si>
    <t>CINTA DE PRECUCIÓN</t>
  </si>
  <si>
    <t>1 ROLLO</t>
  </si>
  <si>
    <t>TAPE DE GOMA</t>
  </si>
  <si>
    <t>PORTA ROLO</t>
  </si>
  <si>
    <t>PINTURA AZUL OSCURO</t>
  </si>
  <si>
    <t>1 CUBETA</t>
  </si>
  <si>
    <t>CURVA PVC 2"</t>
  </si>
  <si>
    <t>MEZCLADORA DE FREGADERO</t>
  </si>
  <si>
    <t>ADAPTADORES HEMBRA 1"</t>
  </si>
  <si>
    <t>ADAPTADORES MACHO 1"</t>
  </si>
  <si>
    <t>1 GALONES</t>
  </si>
  <si>
    <t>ADAPTADORES MACHO 1 1/2"</t>
  </si>
  <si>
    <t>ADAPTADORES HEMBRA 3/4"</t>
  </si>
  <si>
    <t>ADAPTADORES PVC MACHO 3/4"</t>
  </si>
  <si>
    <t>LLAVE DE PASO PVC 3/4"</t>
  </si>
  <si>
    <t>LLAVE DE PASO PVC 1/2"</t>
  </si>
  <si>
    <t>LLAVE PASO PVC 1"</t>
  </si>
  <si>
    <t>LLAVE PASO 1 1/2"</t>
  </si>
  <si>
    <t>LLAVE PASO DE METAL 1 1/2"</t>
  </si>
  <si>
    <t>LLAVE PASO DE METAL  1/2"</t>
  </si>
  <si>
    <t>FLOTA (VALVULA DE ADMISIÓN)</t>
  </si>
  <si>
    <t>TAPON PVC 1/2"</t>
  </si>
  <si>
    <t>UNION PVC 1/2"</t>
  </si>
  <si>
    <t>UNION PVC (COUPLING 1 1/2")</t>
  </si>
  <si>
    <t>UNION PVC (COUPLING 3/4")</t>
  </si>
  <si>
    <t>CURVA PVC 3"</t>
  </si>
  <si>
    <t>CORTA TUBO PVC</t>
  </si>
  <si>
    <t>BREAKE 250AMP 3P 120/240V</t>
  </si>
  <si>
    <t>BRAKER 2P 32 AMP</t>
  </si>
  <si>
    <t>TARUGO DE PLOMO 3/8</t>
  </si>
  <si>
    <t>JUEGO DE LLAVE COMBINADO</t>
  </si>
  <si>
    <t>PINTURA AZUL POSITIVO ESMALTE</t>
  </si>
  <si>
    <t>1 CUB</t>
  </si>
  <si>
    <t>PINTURA BLANCA ACRILICO CONTRACTO</t>
  </si>
  <si>
    <t>PINTURA ACRILICA COLOR BLANCO</t>
  </si>
  <si>
    <t xml:space="preserve">EXTRACTOR DE AIRE </t>
  </si>
  <si>
    <t>PINTURA SILICONIZER BLANCO</t>
  </si>
  <si>
    <t>1 GALON</t>
  </si>
  <si>
    <t>PINTURA IMPERMEABLELIZANTES BLANCO</t>
  </si>
  <si>
    <t>PRIMER PARA SELLADOR DE TECHO</t>
  </si>
  <si>
    <t>TALADRO DEMOLEDOR</t>
  </si>
  <si>
    <t>PLAFON PVC 2X4</t>
  </si>
  <si>
    <t xml:space="preserve">CINTA DOBLE CARA </t>
  </si>
  <si>
    <t>VARILLA PARA SOLDAR</t>
  </si>
  <si>
    <t>BARRENA P/CONCRETO BCT-3/8X6</t>
  </si>
  <si>
    <t xml:space="preserve">BARRENA P/CONCRETO BCT-5/16X6 </t>
  </si>
  <si>
    <t xml:space="preserve">BARRENA P/METAL BAV-3/8 </t>
  </si>
  <si>
    <t>TARUGOS PLASTICO</t>
  </si>
  <si>
    <t xml:space="preserve">LLAVE ANGULAR </t>
  </si>
  <si>
    <t>LLAVE ALLEN</t>
  </si>
  <si>
    <t>1 JUEGO</t>
  </si>
  <si>
    <t>CAPACITOR 2.5</t>
  </si>
  <si>
    <t>ESCALERA F/VIDRIO PEQUEÑA</t>
  </si>
  <si>
    <t xml:space="preserve">PINZA CORTE DIAGONAL </t>
  </si>
  <si>
    <t>ALICATE MECANICO</t>
  </si>
  <si>
    <t>DOBLADORA DE TUBO  3/4¨</t>
  </si>
  <si>
    <t xml:space="preserve">CARETA P/SOLDAR ELECTRONICA </t>
  </si>
  <si>
    <t>TIJERA DE CORTE DE METAL</t>
  </si>
  <si>
    <t xml:space="preserve">LLAVES STILSON </t>
  </si>
  <si>
    <t xml:space="preserve">CAJA DE BREKER </t>
  </si>
  <si>
    <t>PINTURA AMARILLO</t>
  </si>
  <si>
    <t>LAMPARA  LED PARA PLAFON 2X2</t>
  </si>
  <si>
    <t>PINTURA MATE BLANCO 50 ACRILICO</t>
  </si>
  <si>
    <t>PINTURA TRAFICO AMARILLO</t>
  </si>
  <si>
    <t>LLAVE LAVAMANO</t>
  </si>
  <si>
    <t>PINTURA EPOXICA GRIS CON CATALIZADOR</t>
  </si>
  <si>
    <t>CUCHILLA DE ACERO</t>
  </si>
  <si>
    <t>PINTURA AZUL CIELO ACRILICA</t>
  </si>
  <si>
    <t>THINNER</t>
  </si>
  <si>
    <t>YESO</t>
  </si>
  <si>
    <t xml:space="preserve">MASKINTAPE </t>
  </si>
  <si>
    <t>PALOMETA BLANCA MER-8X12</t>
  </si>
  <si>
    <t>JUEGO DE TERRAJAS</t>
  </si>
  <si>
    <t>MAGUERA PARA FREGADERO</t>
  </si>
  <si>
    <t>TAPA CIEGA</t>
  </si>
  <si>
    <t>CAPACITOR 5 UF</t>
  </si>
  <si>
    <t>CAPACITOR 70 UF</t>
  </si>
  <si>
    <t xml:space="preserve">ASPIRADORA </t>
  </si>
  <si>
    <t>AGUA DE BATERIA</t>
  </si>
  <si>
    <t>1 Litros</t>
  </si>
  <si>
    <t>LLAVE PASO PVC 3/4"</t>
  </si>
  <si>
    <t>SET DESTORNILLADORES TIPO CUBO</t>
  </si>
  <si>
    <t>BOMBILLOS 85W</t>
  </si>
  <si>
    <t>PISTOLA DE IMPACTO</t>
  </si>
  <si>
    <t>BAYGON (RAID) MATA CUCARACHA</t>
  </si>
  <si>
    <t>LIMPIA CRISTAL (GALON)</t>
  </si>
  <si>
    <t xml:space="preserve">FUNDA PLASTICA PEQUEÑA NEGRA </t>
  </si>
  <si>
    <t>LIMPIA CERAMICA</t>
  </si>
  <si>
    <t>GUANTES DE MANO XL REFORZADO NEGROS</t>
  </si>
  <si>
    <t>1 PAR</t>
  </si>
  <si>
    <t xml:space="preserve">PONCHERA </t>
  </si>
  <si>
    <t>FUNDAS PLASTICA GRANDE</t>
  </si>
  <si>
    <t xml:space="preserve">AMBIENTADOR PIEDRA </t>
  </si>
  <si>
    <t xml:space="preserve">BRILLO VERDE </t>
  </si>
  <si>
    <t>BRILLO TIPO ESPONJA DE FREGAR</t>
  </si>
  <si>
    <t>1 GAL</t>
  </si>
  <si>
    <t xml:space="preserve">ESCOBA   </t>
  </si>
  <si>
    <t xml:space="preserve">LIMPIA CRISTAL </t>
  </si>
  <si>
    <t>CUBETA C/EXPRIMIDOR</t>
  </si>
  <si>
    <t>CLORO GRANULADO</t>
  </si>
  <si>
    <t>DISPENSADOR GLADE</t>
  </si>
  <si>
    <t>BATERIAS DURACELL AA</t>
  </si>
  <si>
    <t>BORRADOR  PIZARRA MÁGICA</t>
  </si>
  <si>
    <t xml:space="preserve">CARPETA NO. 04 </t>
  </si>
  <si>
    <t>POST-2X3</t>
  </si>
  <si>
    <t xml:space="preserve">BANDEJAS PARA ESCRITORIO 2/1 </t>
  </si>
  <si>
    <t>1 SET</t>
  </si>
  <si>
    <t>TIJERAS</t>
  </si>
  <si>
    <t>RESMA DE PAPEL TIMBRADA 8 1/2 X11</t>
  </si>
  <si>
    <t>1 RESMA</t>
  </si>
  <si>
    <t>CAJAS DE ARCHIVO MUERTO 8 1/2 X 11</t>
  </si>
  <si>
    <t xml:space="preserve">CARPETA TIMBRADA INSTITUCIONAL </t>
  </si>
  <si>
    <t>CARPETA P/EXPEDIENTE ROJO (PARTITION)</t>
  </si>
  <si>
    <t>RESMA DE HILO BLANCO</t>
  </si>
  <si>
    <t>RESMA DE HILO AMARILLO</t>
  </si>
  <si>
    <t>FOLDER C/ BOLSILLO SATINADO</t>
  </si>
  <si>
    <t>SACAPUNTA DE METAL</t>
  </si>
  <si>
    <t>FOLDER  8 1/2 X14 (100 UNDS/CAJA)</t>
  </si>
  <si>
    <t>FOLDER  8 1/2X13 (100 UNDS/CAJA)</t>
  </si>
  <si>
    <t>FOLDER  8 1/2X11 (100 UNDS/CAJA) AMARILL</t>
  </si>
  <si>
    <t xml:space="preserve">GRAPADORA INDUSTRIAL </t>
  </si>
  <si>
    <t xml:space="preserve">GRAPA INDUSTRIAL 23/13   </t>
  </si>
  <si>
    <t>GRAPA  STANDARD 26/6</t>
  </si>
  <si>
    <t>LIBRO RECORD 500 PAGINAS</t>
  </si>
  <si>
    <t>LIBRO RECORD  300 PAGINAS</t>
  </si>
  <si>
    <t>CALCULADORA  GRANDE</t>
  </si>
  <si>
    <t xml:space="preserve">PERFORADORA 3 HOYOS </t>
  </si>
  <si>
    <t>PENDAFLEX 8 1/2 X 14</t>
  </si>
  <si>
    <t>PORTA REVISTA ORGANIZADORES</t>
  </si>
  <si>
    <t xml:space="preserve">PROTECTOR DE HOJAS  </t>
  </si>
  <si>
    <t>PORTA LÁPIZ</t>
  </si>
  <si>
    <t>RESMA DE PAPEL 8 1/2 X 11 (BLANCA) BOND</t>
  </si>
  <si>
    <t xml:space="preserve">SACAGRAPAS </t>
  </si>
  <si>
    <t>SOBRE MANILA 8 1/2 X11 (9X12)</t>
  </si>
  <si>
    <t>CALCULADORA PEQUEÑA</t>
  </si>
  <si>
    <t>1 CAJITA</t>
  </si>
  <si>
    <t>TINTA PARA SELLO AZUL</t>
  </si>
  <si>
    <t>CAJAS PARA ARCHIVO 8.5 X 11 CON TAPA</t>
  </si>
  <si>
    <t>FOLDER  DE COLORES 8 1/2 11</t>
  </si>
  <si>
    <t>REGLETAS</t>
  </si>
  <si>
    <t xml:space="preserve">BINDER CLIPS  (billetero)(MEDIANO) </t>
  </si>
  <si>
    <t xml:space="preserve">BINDER CLIPS  (billetero) (GRANDE) </t>
  </si>
  <si>
    <t>BINDER CLIPS  (billetero)(Pequeño)</t>
  </si>
  <si>
    <t>BANDA DE GOMAS (GOMITAS)</t>
  </si>
  <si>
    <t>CARTON TIPO MALETIN</t>
  </si>
  <si>
    <t>CAMISAS CABALLEROS M/C</t>
  </si>
  <si>
    <t>CAMISAS DE DAMAS M/C</t>
  </si>
  <si>
    <t>CASCO PROTECTOR BLANCO</t>
  </si>
  <si>
    <t>PANTALONES JEANS CON LOGO PARA CABALLERO</t>
  </si>
  <si>
    <t>16/12/2025</t>
  </si>
  <si>
    <t>EQ0486</t>
  </si>
  <si>
    <t>EQ0527</t>
  </si>
  <si>
    <t>EQ0625</t>
  </si>
  <si>
    <t>EQ0730</t>
  </si>
  <si>
    <t>EQ0837</t>
  </si>
  <si>
    <t>EQ0841</t>
  </si>
  <si>
    <t>EQ0928</t>
  </si>
  <si>
    <t>EQ1021</t>
  </si>
  <si>
    <t>EQ1038</t>
  </si>
  <si>
    <t>EQ1039</t>
  </si>
  <si>
    <t>EQ1043</t>
  </si>
  <si>
    <t>EQ1123</t>
  </si>
  <si>
    <t>EQ1168</t>
  </si>
  <si>
    <t>EQ1171</t>
  </si>
  <si>
    <t>EQ1174</t>
  </si>
  <si>
    <t>EQ1177</t>
  </si>
  <si>
    <t>EQ1192</t>
  </si>
  <si>
    <t>EQ1198</t>
  </si>
  <si>
    <t>EQ1212</t>
  </si>
  <si>
    <t>EQ1226</t>
  </si>
  <si>
    <t>EQ1263</t>
  </si>
  <si>
    <t>EQ1274</t>
  </si>
  <si>
    <t>EQ1278</t>
  </si>
  <si>
    <t>EQ1283</t>
  </si>
  <si>
    <t>EQ1298</t>
  </si>
  <si>
    <t>EQ1302</t>
  </si>
  <si>
    <t>EQ1332</t>
  </si>
  <si>
    <t>EQ1333</t>
  </si>
  <si>
    <t>EQ1339</t>
  </si>
  <si>
    <t>EQ1362</t>
  </si>
  <si>
    <t>EQ1363</t>
  </si>
  <si>
    <t>EQ1369</t>
  </si>
  <si>
    <t>EQ1422</t>
  </si>
  <si>
    <t>EQ1423</t>
  </si>
  <si>
    <t>EQ1426</t>
  </si>
  <si>
    <t>EQ1437</t>
  </si>
  <si>
    <t>EQ1440</t>
  </si>
  <si>
    <t>EQ1474</t>
  </si>
  <si>
    <t>EQ1480</t>
  </si>
  <si>
    <t>EQ1497</t>
  </si>
  <si>
    <t>EQ1578</t>
  </si>
  <si>
    <t>EQ1579</t>
  </si>
  <si>
    <t>EQ1580</t>
  </si>
  <si>
    <t>EQ1581</t>
  </si>
  <si>
    <t>EQ1582</t>
  </si>
  <si>
    <t>EQ1583</t>
  </si>
  <si>
    <t>EQ1584</t>
  </si>
  <si>
    <t>EQ1585</t>
  </si>
  <si>
    <t>EQ1586</t>
  </si>
  <si>
    <t>EQ1590</t>
  </si>
  <si>
    <t>EQ1591</t>
  </si>
  <si>
    <t>EQ1592</t>
  </si>
  <si>
    <t>EQ1594</t>
  </si>
  <si>
    <t>EQ1595</t>
  </si>
  <si>
    <t>EQ1596</t>
  </si>
  <si>
    <t>EQ1597</t>
  </si>
  <si>
    <t>EQ1598</t>
  </si>
  <si>
    <t>EQ1599</t>
  </si>
  <si>
    <t>EQ1600</t>
  </si>
  <si>
    <t>EQ1601</t>
  </si>
  <si>
    <t>EQ1603</t>
  </si>
  <si>
    <t>EQ1604</t>
  </si>
  <si>
    <t>EQ1605</t>
  </si>
  <si>
    <t>EQ1606</t>
  </si>
  <si>
    <t>EQ1607</t>
  </si>
  <si>
    <t>EQ1609</t>
  </si>
  <si>
    <t>EQ1610</t>
  </si>
  <si>
    <t>EQ1612</t>
  </si>
  <si>
    <t>EQ1613</t>
  </si>
  <si>
    <t>EQ1614</t>
  </si>
  <si>
    <t>EQ1616</t>
  </si>
  <si>
    <t>EQ1617</t>
  </si>
  <si>
    <t>EQ1618</t>
  </si>
  <si>
    <t>EQ1620</t>
  </si>
  <si>
    <t>EQ1621</t>
  </si>
  <si>
    <t>EQ1622</t>
  </si>
  <si>
    <t>EQ1623</t>
  </si>
  <si>
    <t>EQ1624</t>
  </si>
  <si>
    <t>EQ1625</t>
  </si>
  <si>
    <t>EQ1626</t>
  </si>
  <si>
    <t>EQ1627</t>
  </si>
  <si>
    <t>EQ1628</t>
  </si>
  <si>
    <t>EQ1629</t>
  </si>
  <si>
    <t>EQ1630</t>
  </si>
  <si>
    <t>EQ1632</t>
  </si>
  <si>
    <t>EQ1633</t>
  </si>
  <si>
    <t>EQ1634</t>
  </si>
  <si>
    <t>EQ1635</t>
  </si>
  <si>
    <t>EQ1636</t>
  </si>
  <si>
    <t>EQ1637</t>
  </si>
  <si>
    <t>EQ1638</t>
  </si>
  <si>
    <t>EQ1639</t>
  </si>
  <si>
    <t>EQ1640</t>
  </si>
  <si>
    <t>EQ1641</t>
  </si>
  <si>
    <t>EQ1642</t>
  </si>
  <si>
    <t>EQ1643</t>
  </si>
  <si>
    <t>EQ1646</t>
  </si>
  <si>
    <t>EQ1647</t>
  </si>
  <si>
    <t>EQ1648</t>
  </si>
  <si>
    <t>EQ1649</t>
  </si>
  <si>
    <t>EQ1650</t>
  </si>
  <si>
    <t>EQ1651</t>
  </si>
  <si>
    <t>EQ1652</t>
  </si>
  <si>
    <t>EQ1653</t>
  </si>
  <si>
    <t>EQ1654</t>
  </si>
  <si>
    <t>EQ1655</t>
  </si>
  <si>
    <t>EQ1657</t>
  </si>
  <si>
    <t>EQ1661</t>
  </si>
  <si>
    <t>EQ1662</t>
  </si>
  <si>
    <t>EQ1666</t>
  </si>
  <si>
    <t>EQ1667</t>
  </si>
  <si>
    <t>EQ1668</t>
  </si>
  <si>
    <t>EQ1669</t>
  </si>
  <si>
    <t>EQ1670</t>
  </si>
  <si>
    <t>EQ1671</t>
  </si>
  <si>
    <t>EQ1672</t>
  </si>
  <si>
    <t>EQ1673</t>
  </si>
  <si>
    <t>EQ1674</t>
  </si>
  <si>
    <t>EQ1675</t>
  </si>
  <si>
    <t>EQ1676</t>
  </si>
  <si>
    <t>EQ1677</t>
  </si>
  <si>
    <t>EQ1678</t>
  </si>
  <si>
    <t>EQ1679</t>
  </si>
  <si>
    <t>EQ1680</t>
  </si>
  <si>
    <t>EQ1682</t>
  </si>
  <si>
    <t>EQ1683</t>
  </si>
  <si>
    <t>EQ1684</t>
  </si>
  <si>
    <t>EQ1685</t>
  </si>
  <si>
    <t>EQ1686</t>
  </si>
  <si>
    <t>EQ1687</t>
  </si>
  <si>
    <t>EQ1688</t>
  </si>
  <si>
    <t>EQ1689</t>
  </si>
  <si>
    <t>EQ1690</t>
  </si>
  <si>
    <t>EQ1691</t>
  </si>
  <si>
    <t>EQ1692</t>
  </si>
  <si>
    <t>EQ1693</t>
  </si>
  <si>
    <t>EQ1694</t>
  </si>
  <si>
    <t>EQ1695</t>
  </si>
  <si>
    <t>EQ1696</t>
  </si>
  <si>
    <t>EQ1697</t>
  </si>
  <si>
    <t>EQ1698</t>
  </si>
  <si>
    <t>EQ1699</t>
  </si>
  <si>
    <t>EQ1700</t>
  </si>
  <si>
    <t>EQ1701</t>
  </si>
  <si>
    <t>EQ1702</t>
  </si>
  <si>
    <t>EQ1703</t>
  </si>
  <si>
    <t>EQ1704</t>
  </si>
  <si>
    <t>EQ1705</t>
  </si>
  <si>
    <t>EQ1706</t>
  </si>
  <si>
    <t>EQ1707</t>
  </si>
  <si>
    <t>EQ1708</t>
  </si>
  <si>
    <t>EQ1709</t>
  </si>
  <si>
    <t>EQ1711</t>
  </si>
  <si>
    <t>EQ1713</t>
  </si>
  <si>
    <t>EQ1715</t>
  </si>
  <si>
    <t>EQ1716</t>
  </si>
  <si>
    <t>EQ1717</t>
  </si>
  <si>
    <t>EQ1718</t>
  </si>
  <si>
    <t>EQ1722</t>
  </si>
  <si>
    <t>EQ1723</t>
  </si>
  <si>
    <t>EQ1724</t>
  </si>
  <si>
    <t>EQ1725</t>
  </si>
  <si>
    <t>EQ1726</t>
  </si>
  <si>
    <t>EQ1729</t>
  </si>
  <si>
    <t>EQ1730</t>
  </si>
  <si>
    <t>EQ1732</t>
  </si>
  <si>
    <t>EQ1733</t>
  </si>
  <si>
    <t>EQ1734</t>
  </si>
  <si>
    <t>EQ1735</t>
  </si>
  <si>
    <t>EQ1736</t>
  </si>
  <si>
    <t>EQ1738</t>
  </si>
  <si>
    <t>EQ1739</t>
  </si>
  <si>
    <t>EQ1741</t>
  </si>
  <si>
    <t>EQ1742</t>
  </si>
  <si>
    <t>EQ1743</t>
  </si>
  <si>
    <t>EQ1744</t>
  </si>
  <si>
    <t>EQ1745</t>
  </si>
  <si>
    <t>EQ1746</t>
  </si>
  <si>
    <t>EQ1747</t>
  </si>
  <si>
    <t>EQ1748</t>
  </si>
  <si>
    <t>EQ1749</t>
  </si>
  <si>
    <t>EQ1750</t>
  </si>
  <si>
    <t>EQ1751</t>
  </si>
  <si>
    <t>EQ1752</t>
  </si>
  <si>
    <t>EQ1753</t>
  </si>
  <si>
    <t>EQ1754</t>
  </si>
  <si>
    <t>EQ1755</t>
  </si>
  <si>
    <t>EQ1756</t>
  </si>
  <si>
    <t>EQ1757</t>
  </si>
  <si>
    <t>EQ1758</t>
  </si>
  <si>
    <t>EQ1759</t>
  </si>
  <si>
    <t>EQ1760</t>
  </si>
  <si>
    <t>EQ1762</t>
  </si>
  <si>
    <t>EQ1763</t>
  </si>
  <si>
    <t>EQ1764</t>
  </si>
  <si>
    <t>EQ1765</t>
  </si>
  <si>
    <t>EQ1766</t>
  </si>
  <si>
    <t>EQ1767</t>
  </si>
  <si>
    <t>EQ1768</t>
  </si>
  <si>
    <t>EQ1771</t>
  </si>
  <si>
    <t>EQ1772</t>
  </si>
  <si>
    <t>EQ1773</t>
  </si>
  <si>
    <t>EQ1774</t>
  </si>
  <si>
    <t>EQ1775</t>
  </si>
  <si>
    <t>EQ1776</t>
  </si>
  <si>
    <t>EQ1777</t>
  </si>
  <si>
    <t>EQ1778</t>
  </si>
  <si>
    <t>EQ1779</t>
  </si>
  <si>
    <t>EQ1780</t>
  </si>
  <si>
    <t>EQ1781</t>
  </si>
  <si>
    <t>EQ1782</t>
  </si>
  <si>
    <t>EQ1783</t>
  </si>
  <si>
    <t>EQ1784</t>
  </si>
  <si>
    <t>EQ1785</t>
  </si>
  <si>
    <t>EQ1786</t>
  </si>
  <si>
    <t>EQ1788</t>
  </si>
  <si>
    <t>EQ1789</t>
  </si>
  <si>
    <t>EQ1790</t>
  </si>
  <si>
    <t>EQ1791</t>
  </si>
  <si>
    <t>EQ1792</t>
  </si>
  <si>
    <t>EQ1793</t>
  </si>
  <si>
    <t>EQ1794</t>
  </si>
  <si>
    <t>EQ1795</t>
  </si>
  <si>
    <t>EQ1796</t>
  </si>
  <si>
    <t>EQ1797</t>
  </si>
  <si>
    <t>EQ1798</t>
  </si>
  <si>
    <t>EQ1799</t>
  </si>
  <si>
    <t>EQ1800</t>
  </si>
  <si>
    <t>EQ1801</t>
  </si>
  <si>
    <t>EQ1802</t>
  </si>
  <si>
    <t>EQ1803</t>
  </si>
  <si>
    <t>EQ1804</t>
  </si>
  <si>
    <t>EQ1805</t>
  </si>
  <si>
    <t>EQ1806</t>
  </si>
  <si>
    <t>EQ1807</t>
  </si>
  <si>
    <t>EQ1808</t>
  </si>
  <si>
    <t>EQ1809</t>
  </si>
  <si>
    <t>EQ1810</t>
  </si>
  <si>
    <t>EQ1811</t>
  </si>
  <si>
    <t>EQ1812</t>
  </si>
  <si>
    <t>EQ1813</t>
  </si>
  <si>
    <t>EQ1814</t>
  </si>
  <si>
    <t>EQ1815</t>
  </si>
  <si>
    <t>EQ1816</t>
  </si>
  <si>
    <t>EQ1817</t>
  </si>
  <si>
    <t>EQ1818</t>
  </si>
  <si>
    <t>EQ1819</t>
  </si>
  <si>
    <t>EQ1820</t>
  </si>
  <si>
    <t>EQ1821</t>
  </si>
  <si>
    <t>EQ1823</t>
  </si>
  <si>
    <t>EQ1824</t>
  </si>
  <si>
    <t>EQ1825</t>
  </si>
  <si>
    <t>EQ1826</t>
  </si>
  <si>
    <t>EQ1827</t>
  </si>
  <si>
    <t>EQ1828</t>
  </si>
  <si>
    <t>EQ1829</t>
  </si>
  <si>
    <t>EQ1830</t>
  </si>
  <si>
    <t>EQ1831</t>
  </si>
  <si>
    <t>EQ1832</t>
  </si>
  <si>
    <t>EQ1833</t>
  </si>
  <si>
    <t>EQ1834</t>
  </si>
  <si>
    <t>EQ1835</t>
  </si>
  <si>
    <t>EQ1836</t>
  </si>
  <si>
    <t>EQ1837</t>
  </si>
  <si>
    <t>EQ1838</t>
  </si>
  <si>
    <t>EQ1839</t>
  </si>
  <si>
    <t>EQ1840</t>
  </si>
  <si>
    <t>EQ1841</t>
  </si>
  <si>
    <t>EQ1842</t>
  </si>
  <si>
    <t>EQ1843</t>
  </si>
  <si>
    <t>EQ1844</t>
  </si>
  <si>
    <t>EQ1845</t>
  </si>
  <si>
    <t>EQ1846</t>
  </si>
  <si>
    <t>EQ1847</t>
  </si>
  <si>
    <t>EQ1848</t>
  </si>
  <si>
    <t>EQ1849</t>
  </si>
  <si>
    <t>EQ1850</t>
  </si>
  <si>
    <t>EQ1851</t>
  </si>
  <si>
    <t>EQ1852</t>
  </si>
  <si>
    <t>EQ1853</t>
  </si>
  <si>
    <t>EQ1854</t>
  </si>
  <si>
    <t>EQ1855</t>
  </si>
  <si>
    <t>EQ1856</t>
  </si>
  <si>
    <t>EQ1857</t>
  </si>
  <si>
    <t>EQ1858</t>
  </si>
  <si>
    <t>EQ1859</t>
  </si>
  <si>
    <t>EQ1860</t>
  </si>
  <si>
    <t>EQ1861</t>
  </si>
  <si>
    <t>EQ1862</t>
  </si>
  <si>
    <t>EQ1863</t>
  </si>
  <si>
    <t>EQ1864</t>
  </si>
  <si>
    <t>EQ1865</t>
  </si>
  <si>
    <t>EQ1866</t>
  </si>
  <si>
    <t>EQ1867</t>
  </si>
  <si>
    <t>EQ1868</t>
  </si>
  <si>
    <t>EQ1869</t>
  </si>
  <si>
    <t>EQ1870</t>
  </si>
  <si>
    <t>EQ1871</t>
  </si>
  <si>
    <t>EQ1872</t>
  </si>
  <si>
    <t>EQ1873</t>
  </si>
  <si>
    <t>EQ1874</t>
  </si>
  <si>
    <t>EQ1875</t>
  </si>
  <si>
    <t>EQ1876</t>
  </si>
  <si>
    <t>EQ1878</t>
  </si>
  <si>
    <t>EQ1879</t>
  </si>
  <si>
    <t>EQ1880</t>
  </si>
  <si>
    <t>EQ1881</t>
  </si>
  <si>
    <t>EQ1882</t>
  </si>
  <si>
    <t>EQ1883</t>
  </si>
  <si>
    <t>EQ1884</t>
  </si>
  <si>
    <t>EQ1885</t>
  </si>
  <si>
    <t>EQ1886</t>
  </si>
  <si>
    <t>EQ1887</t>
  </si>
  <si>
    <t>EQ1888</t>
  </si>
  <si>
    <t>EQ1889</t>
  </si>
  <si>
    <t>EQ1890</t>
  </si>
  <si>
    <t>EQ1891</t>
  </si>
  <si>
    <t>EQ1892</t>
  </si>
  <si>
    <t>EQ1893</t>
  </si>
  <si>
    <t>EQ1894</t>
  </si>
  <si>
    <t>EQ1895</t>
  </si>
  <si>
    <t>EQ1896</t>
  </si>
  <si>
    <t>EQ1897</t>
  </si>
  <si>
    <t>EQ1898</t>
  </si>
  <si>
    <t>EQ1899</t>
  </si>
  <si>
    <t>EQ1900</t>
  </si>
  <si>
    <t>EQ1901</t>
  </si>
  <si>
    <t>EQ1902</t>
  </si>
  <si>
    <t>EQ1903</t>
  </si>
  <si>
    <t>EQ1904</t>
  </si>
  <si>
    <t>EQ1905</t>
  </si>
  <si>
    <t>EQ1906</t>
  </si>
  <si>
    <t>EQ1907</t>
  </si>
  <si>
    <t>EQ1908</t>
  </si>
  <si>
    <t>EQ1909</t>
  </si>
  <si>
    <t>EQ1910</t>
  </si>
  <si>
    <t>EQ1911</t>
  </si>
  <si>
    <t>EQ1912</t>
  </si>
  <si>
    <t>EQ1913</t>
  </si>
  <si>
    <t>EQ1914</t>
  </si>
  <si>
    <t>EQ1915</t>
  </si>
  <si>
    <t>EQ1916</t>
  </si>
  <si>
    <t>EQ1917</t>
  </si>
  <si>
    <t>EQ1918</t>
  </si>
  <si>
    <t>EQ1919</t>
  </si>
  <si>
    <t>EQ1920</t>
  </si>
  <si>
    <t>EQ1921</t>
  </si>
  <si>
    <t>EQ1922</t>
  </si>
  <si>
    <t>EQ1923</t>
  </si>
  <si>
    <t>EQ1924</t>
  </si>
  <si>
    <t>EQ1925</t>
  </si>
  <si>
    <t>EQ1926</t>
  </si>
  <si>
    <t>EQ1927</t>
  </si>
  <si>
    <t>EQ1928</t>
  </si>
  <si>
    <t>EQ1929</t>
  </si>
  <si>
    <t>EQ1930</t>
  </si>
  <si>
    <t>EQ1931</t>
  </si>
  <si>
    <t>EQ1934</t>
  </si>
  <si>
    <t>EQ1935</t>
  </si>
  <si>
    <t>EQ1936</t>
  </si>
  <si>
    <t>EQ1937</t>
  </si>
  <si>
    <t>EQ1938</t>
  </si>
  <si>
    <t>EQ1939</t>
  </si>
  <si>
    <t>EQ1940</t>
  </si>
  <si>
    <t>EQ1941</t>
  </si>
  <si>
    <t>EQ1942</t>
  </si>
  <si>
    <t>EQ1943</t>
  </si>
  <si>
    <t>EQ1944</t>
  </si>
  <si>
    <t>EQ1945</t>
  </si>
  <si>
    <t>EQ1946</t>
  </si>
  <si>
    <t>EQ1947</t>
  </si>
  <si>
    <t>EQ1948</t>
  </si>
  <si>
    <t>EQ1949</t>
  </si>
  <si>
    <t>EQ1950</t>
  </si>
  <si>
    <t>EQ1951</t>
  </si>
  <si>
    <t>EQ1952</t>
  </si>
  <si>
    <t>EQ1953</t>
  </si>
  <si>
    <t>EQ1954</t>
  </si>
  <si>
    <t>EQ1955</t>
  </si>
  <si>
    <t>EQ1956</t>
  </si>
  <si>
    <t>EQ1957</t>
  </si>
  <si>
    <t>EQ1958</t>
  </si>
  <si>
    <t>EQ1959</t>
  </si>
  <si>
    <t>EQ1960</t>
  </si>
  <si>
    <t>EQ1961</t>
  </si>
  <si>
    <t>EQ1962</t>
  </si>
  <si>
    <t>EQ1963</t>
  </si>
  <si>
    <t>EQ1964</t>
  </si>
  <si>
    <t>EQ1965</t>
  </si>
  <si>
    <t>EQ1967</t>
  </si>
  <si>
    <t>EQ1968</t>
  </si>
  <si>
    <t>EQ1969</t>
  </si>
  <si>
    <t>EQ1970</t>
  </si>
  <si>
    <t>EQ1971</t>
  </si>
  <si>
    <t>EQ1972</t>
  </si>
  <si>
    <t>EQ1973</t>
  </si>
  <si>
    <t>EQ1974</t>
  </si>
  <si>
    <t>EQ1975</t>
  </si>
  <si>
    <t>EQ1976</t>
  </si>
  <si>
    <t>EQ1977</t>
  </si>
  <si>
    <t>EQ1978</t>
  </si>
  <si>
    <t>EQ1979</t>
  </si>
  <si>
    <t>EQ1980</t>
  </si>
  <si>
    <t>EQ1981</t>
  </si>
  <si>
    <t>EQ1982</t>
  </si>
  <si>
    <t>EQ1983</t>
  </si>
  <si>
    <t>EQ1984</t>
  </si>
  <si>
    <t>EQ1985</t>
  </si>
  <si>
    <t>EQ1987</t>
  </si>
  <si>
    <t>EQ1988</t>
  </si>
  <si>
    <t>EQ1990</t>
  </si>
  <si>
    <t>EQ1991</t>
  </si>
  <si>
    <t>EQ1993</t>
  </si>
  <si>
    <t>EQ1994</t>
  </si>
  <si>
    <t>EQ1995</t>
  </si>
  <si>
    <t>EQ1996</t>
  </si>
  <si>
    <t>EQ1997</t>
  </si>
  <si>
    <t>EQ1999</t>
  </si>
  <si>
    <t>EQ2000</t>
  </si>
  <si>
    <t>EQ2001</t>
  </si>
  <si>
    <t>EQ2002</t>
  </si>
  <si>
    <t>EQ2003</t>
  </si>
  <si>
    <t>EQ2004</t>
  </si>
  <si>
    <t>EQ2005</t>
  </si>
  <si>
    <t>EQ2006</t>
  </si>
  <si>
    <t>EQ2007</t>
  </si>
  <si>
    <t>EQ2008</t>
  </si>
  <si>
    <t>EQ2009</t>
  </si>
  <si>
    <t>EQ2010</t>
  </si>
  <si>
    <t>EQ2011</t>
  </si>
  <si>
    <t>EQ2012</t>
  </si>
  <si>
    <t>EQ2013</t>
  </si>
  <si>
    <t>EQ2015</t>
  </si>
  <si>
    <t>EQ2016</t>
  </si>
  <si>
    <t>EQ2017</t>
  </si>
  <si>
    <t>EQ2018</t>
  </si>
  <si>
    <t>EQ2019</t>
  </si>
  <si>
    <t>EQ2020</t>
  </si>
  <si>
    <t>HP LASERJET PRO MFP M182NW</t>
  </si>
  <si>
    <t xml:space="preserve">SET DE RIÑONERA </t>
  </si>
  <si>
    <t>IMPRESORA RADIOGRAFICA DIGITAL (ACCESORIOS)</t>
  </si>
  <si>
    <t>CAMAROTE DE DOS NIVELES</t>
  </si>
  <si>
    <t>MESA GAVETERO DE TRES GAVETAS</t>
  </si>
  <si>
    <t>MICROSCOPIO BINOCULAR</t>
  </si>
  <si>
    <t>VENTILADOR ADULTO PEDIATRICO NORTHEN CRIUS-V6 CON CARRO</t>
  </si>
  <si>
    <t>MONITOR DE SIGNOS VITALES ARI M900E ADULTO + ACCESORIOS VARIOS PARED</t>
  </si>
  <si>
    <t>MONITOR PORTATIL DE SIGNOS VITALES 5 PARA METROS NEONATAL + ACCESORIO</t>
  </si>
  <si>
    <t>SONOGRAFO MINDRAY DC-30 FULL COLOR</t>
  </si>
  <si>
    <t xml:space="preserve">LAVADORA INDUSTRIAL DE 45 LIBRAS </t>
  </si>
  <si>
    <t>SET DE PARTO</t>
  </si>
  <si>
    <t>CUBO METALICO PARA DESPERDICIOS CON TAPA ACCIONADA A PEDAL 20LT</t>
  </si>
  <si>
    <t>ESTERILIZADOR  ARI 1P 300LT</t>
  </si>
  <si>
    <t>COMPRESOR DE AIRE ACCESORIO ESTERILIZADOR</t>
  </si>
  <si>
    <t>MONITOR DE ACTIVIDAD INTRAUTERINA BIOCARE FM-801</t>
  </si>
  <si>
    <t>NEGATOSCOPIO DE 1 CAMPO</t>
  </si>
  <si>
    <t>ESTACION DE MONITOREO DE PACIENTE PARA 8 A 16 MONITORES</t>
  </si>
  <si>
    <t>IMPRESORA PARA MAMOGRAFO</t>
  </si>
  <si>
    <t>VENTILADOR ADULTO DE TRANSPORTE HAMILTON T1</t>
  </si>
  <si>
    <t>INMOVILIZADOR DE CABEZA</t>
  </si>
  <si>
    <t xml:space="preserve">LARINGOSCOPIO OPTICO ADULTO PEDIATRICO </t>
  </si>
  <si>
    <t>INCUBADORA NEONATAL DE TRANSPORTE</t>
  </si>
  <si>
    <t>CUBO METALICO PARA DESPERDICIO CON TAPA ADICCIONAL Y PEDAL 12LT</t>
  </si>
  <si>
    <t>BEBEDERO (PROGRAMA 41) Y 42</t>
  </si>
  <si>
    <t>ANAQUEL METALICO DE 5 TRAMOS</t>
  </si>
  <si>
    <t>SILLON EJECUTIVO ERGONOMICO</t>
  </si>
  <si>
    <t>MESA METALICA PARA CURACIONES</t>
  </si>
  <si>
    <t>INCUBADORAS NEONATAL ESTANDAR</t>
  </si>
  <si>
    <t>CUNAS NEONATALES</t>
  </si>
  <si>
    <t>MESA DE REUNION PARA 8 PERSONAS</t>
  </si>
  <si>
    <t>ARMARIO METALICO TIPO LOCKER DE 6 PUERTAS</t>
  </si>
  <si>
    <t>ESCRITORIO EJECUTIVO MODERNO COLOR CAOBA</t>
  </si>
  <si>
    <t>ESCRITORIO EJECUTIVO MODERNO CON L COLOR CAOBA</t>
  </si>
  <si>
    <t xml:space="preserve">CAMAROTES DE DOS NIVELES </t>
  </si>
  <si>
    <t>ESCRITORIO CLINICO</t>
  </si>
  <si>
    <t>CAMILLA DE OBSERVACION</t>
  </si>
  <si>
    <t>VENTILADOR HAMILTON C3</t>
  </si>
  <si>
    <t>CAMILLA DE TRANSPORTE</t>
  </si>
  <si>
    <t>ELECTRO ENCEFALOGRAFO</t>
  </si>
  <si>
    <t>BANCADA DE TRES ASIENTOS</t>
  </si>
  <si>
    <t>ULTRASONIDO (CAVITRON)</t>
  </si>
  <si>
    <t>BANCADA DE TRES ASIENTOS TAPISADO</t>
  </si>
  <si>
    <t>BANDEJA DE APENDICETOMIA Y HERNIA</t>
  </si>
  <si>
    <t>BANDEJA INSTRUMENTAL DE CIRUGIA MAXILOFACIAL</t>
  </si>
  <si>
    <t>BANDEJA INSTRUMENTAL DE CIRUGIA MAYOR ADULTO</t>
  </si>
  <si>
    <t>BANDEJA INSTRUMENTAL DE CIRUGIA MAYOR PEDIATRICA</t>
  </si>
  <si>
    <t>BANDEJA INSTRUMENTAL DE LAPAROSTOMIA</t>
  </si>
  <si>
    <t>BANDEJA DE INSTRUMENTAL OPERATORIA DENTAL</t>
  </si>
  <si>
    <t>MALETINES CON RUEDAS</t>
  </si>
  <si>
    <t xml:space="preserve">ESTUFA A GAS LINEAL DE 2 HORNILLAS  </t>
  </si>
  <si>
    <t>CAMA DE DESCANSO MEDICO 54*80</t>
  </si>
  <si>
    <t>CAMILLA HOSPITALARIA DE 3 POSICIONES</t>
  </si>
  <si>
    <t>BANDEJA INSTRUMENTAL PARA QUITAR PUNTOS</t>
  </si>
  <si>
    <t>BANDEJA SET INSTRUMENTAL PARA SUTURA</t>
  </si>
  <si>
    <t>BANDEJA CIRUGIA TRAQUEOTOMIA</t>
  </si>
  <si>
    <t>BANDEJA CIRUGIA APENDICECTOMIA</t>
  </si>
  <si>
    <t>BANDEJA CIRUGIA COLECISTECTOMIA</t>
  </si>
  <si>
    <t>BANDEJA SET INSTRUMENTAL UROLOGIA</t>
  </si>
  <si>
    <t>BANDEJA SET INSTRUMENTAL CURAS DENTALES</t>
  </si>
  <si>
    <t>BANDEJA SET INSTRUMENTAL PARA INCISION DE ABSCESOS</t>
  </si>
  <si>
    <t>BANDEJA SET INSTRUMENTAL PARA EXTRACCION-OBTURACION DENTAL ENDODONCIA Y EXODONCIA</t>
  </si>
  <si>
    <t xml:space="preserve">NEGATOSCOPIO DOS CUERPOS </t>
  </si>
  <si>
    <t>TUBOS VACUTAINER TAPA ROJA 100/1</t>
  </si>
  <si>
    <t>TUBOS VACUTAINER TAPA MORADA 100/1</t>
  </si>
  <si>
    <t>GRADILLA PLASTICA 50T</t>
  </si>
  <si>
    <t>PULSOXIMETRO DE DEDO</t>
  </si>
  <si>
    <t>COMPUTADORA DE ESCRITORIO DELL (COMPLETA)</t>
  </si>
  <si>
    <t>LAPTOP DELL PRO 16</t>
  </si>
  <si>
    <t>LAPTOP DELL PRO 16 (PROGRAMA 43)</t>
  </si>
  <si>
    <t>SILLA METALICA GIRATORIA RODABLE</t>
  </si>
  <si>
    <t>CARRO PARA TRANSPORTE ROPA LIMPIA</t>
  </si>
  <si>
    <t>IMPRESORA MULTIFUNCIONAL EPSON L3250ECOTANK (PROGRAMA 41)</t>
  </si>
  <si>
    <t>IMPRESORAS MULTIFUNCIONAL DEL PROGRAMA 42 (EPSON L3250ECOTANK)</t>
  </si>
  <si>
    <t xml:space="preserve">IMPRESORA CANON 3170 PROGRAMA 41 </t>
  </si>
  <si>
    <t xml:space="preserve">TELEFONOS GRANDTREAM 8-LINEAS </t>
  </si>
  <si>
    <t>PROYECTOR EPSON INALAMBRICO PORTATIL POWERLITE, CON SU MOCHILA</t>
  </si>
  <si>
    <t>CABLE HDMI ARGOM 6FT</t>
  </si>
  <si>
    <t>TRITURADORA DE PAPEL</t>
  </si>
  <si>
    <t>TABLETS PROGRAMA 42</t>
  </si>
  <si>
    <t xml:space="preserve">COMPUTADORA DELL OPTIPLEX 3000 SFF </t>
  </si>
  <si>
    <t>MONITOR DELL P2222H</t>
  </si>
  <si>
    <t xml:space="preserve">UPS DATA  CENTER 15 KW </t>
  </si>
  <si>
    <t xml:space="preserve">REGULADOR DE VOLTAGE </t>
  </si>
  <si>
    <t>COMPUTADORA DE ESCRITORIO HP PRO COMPLETA (PROGRAMA 41)</t>
  </si>
  <si>
    <t xml:space="preserve">CAMA MANUAL MECANICA DE MULTIPLES FUNCIONES  </t>
  </si>
  <si>
    <t xml:space="preserve">ROLLOS DE CABLES UTP AZULES 1000 PIES </t>
  </si>
  <si>
    <t>UPS ABLEREX  ES1000</t>
  </si>
  <si>
    <t>COLADORA DE CAFÉ</t>
  </si>
  <si>
    <t>PROCESADORA DE ALIMENTOS</t>
  </si>
  <si>
    <t>MICROPIPETAS AUTOMATICAS MONOCANAL DE 1-10</t>
  </si>
  <si>
    <t>PIPETA DE 5-10</t>
  </si>
  <si>
    <t>CAJA DE HERRAMIENTA</t>
  </si>
  <si>
    <t>MALETIN PLASTICO CAJA DE HERRAMIENTAS RIMAX (NEGRO)</t>
  </si>
  <si>
    <t>RECIPIENTES PARA DEPOSITO DE DESECHOS PUNZANTES CORTANTES</t>
  </si>
  <si>
    <t xml:space="preserve"> EXTINTORES DIOXIDO DE CARBONO DE 05 LB</t>
  </si>
  <si>
    <t xml:space="preserve">EXTINTORES QUIMICO SECO DE 20 LB </t>
  </si>
  <si>
    <t>EXTINTOR DE QUIMICO SECO DE 10 LB</t>
  </si>
  <si>
    <t>COUNTER RECEPCION</t>
  </si>
  <si>
    <t>GUANTES PLOMADOS</t>
  </si>
  <si>
    <t>DELANTAL PLOMADO</t>
  </si>
  <si>
    <t>CONGELADOR PARA LABORATORIO</t>
  </si>
  <si>
    <t>REFRIGERADORA DE BANCO DE SANGRE</t>
  </si>
  <si>
    <t>UPS UNIPOWER 110V</t>
  </si>
  <si>
    <t>SET DE DIAGNOSTICO DE PARED</t>
  </si>
  <si>
    <t>CONGELADOR DE PLASMA VERTICAL DE -30C PARA BANCO DE SANGRE</t>
  </si>
  <si>
    <t>NEVERA PARA ALMACENAR LECHE INFRICO LTF40SD</t>
  </si>
  <si>
    <t xml:space="preserve">NEVERA PARA CONSEVAR ALIMENTOS DE 1300 LTS </t>
  </si>
  <si>
    <t>INCUBADORA DE TRASLADO NEONATAL</t>
  </si>
  <si>
    <t>REFRIGERADOR TIPO LABORATORIO 350LT</t>
  </si>
  <si>
    <t>IMPRESORA HP LASER</t>
  </si>
  <si>
    <t>ARMARIO METALICO DE DOS PUERTAS</t>
  </si>
  <si>
    <t>SILLON CLINICO DE ACOMPAÑANTE</t>
  </si>
  <si>
    <t xml:space="preserve">SILLON ,SALA DE ESTAR </t>
  </si>
  <si>
    <t>SILLON ACOMPAÑANTE RECLINABLE</t>
  </si>
  <si>
    <t>BANCADA PARA CUATRO PERSONAS</t>
  </si>
  <si>
    <t>BALANZA MECANICA NEONATAL  HEALTH-O-METER  386KGS-01</t>
  </si>
  <si>
    <t>MESA METALICA PARA PREPARAR ALIMENTOS</t>
  </si>
  <si>
    <t>TANQUE DE OXIGENO DE 3 LIBRAS</t>
  </si>
  <si>
    <t>CONTENEDOR PARA BASURA CON RUEDA (GRANDE)</t>
  </si>
  <si>
    <t>CONTENEDOR PARA BASURA CON RUEDA (PEQUEÑO)</t>
  </si>
  <si>
    <t>IMPRESORA MULTIFUNCIONAL (CONAVIHSIDA)</t>
  </si>
  <si>
    <t xml:space="preserve">MARMITA DE 100LTRS A GAS </t>
  </si>
  <si>
    <t>CREDENZA MODELO 200043 CHERRY</t>
  </si>
  <si>
    <t>MASCARILLA DE INFANTE</t>
  </si>
  <si>
    <t>MASCARILLA DE ADULTO</t>
  </si>
  <si>
    <t>MASCARILLA PEDIATRICA</t>
  </si>
  <si>
    <t>BEBEDERO PARA PROGRAMA 42</t>
  </si>
  <si>
    <t xml:space="preserve">TELEVISORES SMART MARCA: INSIGNIA PARA PROGRAMA 42 </t>
  </si>
  <si>
    <t>TV TCL 4K 55" MOD:55P735 PROGRAMA 42</t>
  </si>
  <si>
    <t>UPS FORSA NT SERIES 500 VA 250W (CAONAVIHSIDA)</t>
  </si>
  <si>
    <t>BALANZA DE METAL ADULTO (PROGRAMA 42)</t>
  </si>
  <si>
    <t xml:space="preserve">ABANICOS UNIVERSAL,PEDESTAL, COLOR NEGRO 3 VELOCIDADES </t>
  </si>
  <si>
    <t>CUBO DE DESECHOS</t>
  </si>
  <si>
    <t>SARTEN VOLTEABLE INDUSTRIAL</t>
  </si>
  <si>
    <t xml:space="preserve">BALANZA ANALISTICA DE PRESICION BIOBASE </t>
  </si>
  <si>
    <t>BALANZA ANALISTICA DIGITAL BIOBASE BA-2004B</t>
  </si>
  <si>
    <t>ARCHIVO DE DOS GAVETAS</t>
  </si>
  <si>
    <t>CARRO DE PARADAS</t>
  </si>
  <si>
    <t>ELECTROCARDIOGRAFO DE 3 CANALES MINDRAY</t>
  </si>
  <si>
    <t>ELECTROCARDIOGRAFO ECG-300G</t>
  </si>
  <si>
    <t>CARRO DE PARO PARA ADULTO</t>
  </si>
  <si>
    <t>BATERIA 12V (REGULADOR DE VOLTAJE)</t>
  </si>
  <si>
    <t>CARRO DE ROPA SUCIA,150-200 LITROS APROX,CON TAPA</t>
  </si>
  <si>
    <t>CARRO DE CURACIONES</t>
  </si>
  <si>
    <t>CARRO DE CURACIONES PARA AREA QUIRURGICA</t>
  </si>
  <si>
    <t>MESA,  SALA DE ESTAR CENTRO</t>
  </si>
  <si>
    <t>MESA AUXILIAR DE INSTRUMENTAL</t>
  </si>
  <si>
    <t>CARRO PORTA HISTORIA</t>
  </si>
  <si>
    <t>ELECTROCARDIOGRAFO PORTATIL DE 3 CONTEC MOD ECG300G + ROLLO DE PAPEL 80*20</t>
  </si>
  <si>
    <t>REFRIGERADOR DE 120LT (Nevera ejecutiva)</t>
  </si>
  <si>
    <t>NEVERA EJECUTIVA BRITT MODELO:(LV-BDC80)</t>
  </si>
  <si>
    <t>ESFIGMOMANOMETRO ADULTO PEDIATRICO (PARED)</t>
  </si>
  <si>
    <t>ESFIGMO ADULTO DE PARED</t>
  </si>
  <si>
    <t>COMPUTADORA DELL PRO SLIM CORE I5 14500 8GB 512 WIN (RESIDE)</t>
  </si>
  <si>
    <t xml:space="preserve">CAMA DE POSTURA MANUAL </t>
  </si>
  <si>
    <t xml:space="preserve">CAMA ELECTRICA CON SU ESPALDAR Y SU MOTOR </t>
  </si>
  <si>
    <t xml:space="preserve">ELECTROENCEFALOGRAFO DE AMPLITUD NATUS </t>
  </si>
  <si>
    <t>ABANICOS DE PARED PROGRAMA 42</t>
  </si>
  <si>
    <t>ABANICO DE PARED</t>
  </si>
  <si>
    <t xml:space="preserve">TELEVISOR VARIADAS DE 42 </t>
  </si>
  <si>
    <t>SILLA TOMA DE MUESTRA MODELO ESGO</t>
  </si>
  <si>
    <t>BALANZA CON TALLIMETRO  (programa 43)</t>
  </si>
  <si>
    <t>GLUCOMETRO  (programa 46)</t>
  </si>
  <si>
    <t>ESFIGMOMANOMETRO REGULAR  (programa 46)</t>
  </si>
  <si>
    <t>UNIDAD DE RAYO X DIGITAL PORTATIL MARCA ANGEL MOD: M32, CON CHALECO PLOMADO, IMPRESORA</t>
  </si>
  <si>
    <t>ABANICOS ( EN FUNDAS NEGRAS)</t>
  </si>
  <si>
    <t>SILLAS DE OFICINA CON BRAZOS (SILLAS EJECUTIVAS)</t>
  </si>
  <si>
    <t>COMPRESOR DE 1HP</t>
  </si>
  <si>
    <t>RAYOS X DRGEM DIGITAL 52KW, 150KV, 640Ma Mod. Gxr-52SDMN+IMPRESORA+PLACA</t>
  </si>
  <si>
    <t xml:space="preserve">ARCHIVO AEREO DE PARED </t>
  </si>
  <si>
    <t>COMPRESOR DE AIRE</t>
  </si>
  <si>
    <t>COLCHONES</t>
  </si>
  <si>
    <t>BASE DE COLCHON</t>
  </si>
  <si>
    <t>IMPRESORA DE RAYO X DRGEM DIGITAL 5950 DRYVIEW</t>
  </si>
  <si>
    <t>COLCHONES DE CAMAS MECANICAS MANUALES</t>
  </si>
  <si>
    <t xml:space="preserve">MONITOR COMPUTADORA DE ESCRITORIO DELL </t>
  </si>
  <si>
    <t>VENTILADOR DE TRANSPORTE ACM812A</t>
  </si>
  <si>
    <t xml:space="preserve">UPS UNIPOWER PARA RAYO X </t>
  </si>
  <si>
    <t>10X12 DRYSTAR DT PARA RAYOS X</t>
  </si>
  <si>
    <t>14X17 DRYSTAR DT PARA RAYOS X</t>
  </si>
  <si>
    <t>11X14 DRYSTAR DT PARA RAYOS X</t>
  </si>
  <si>
    <t>TUBO RX DRGEM</t>
  </si>
  <si>
    <t>RAYO X PORTATIL TOPAZ 40KW</t>
  </si>
  <si>
    <t>PIE Y CABECEROS DE LITERA NO HOSPITALARIA</t>
  </si>
  <si>
    <t>AGILA HEAD</t>
  </si>
  <si>
    <t>SILLAS  DE  RUEDAS  PEDIATRICAS.</t>
  </si>
  <si>
    <t>COLUMNA DE QUIROFANO (CIRUGIA)</t>
  </si>
  <si>
    <t>COLUMNA DE QUIROFANO (ANESTESIA)</t>
  </si>
  <si>
    <t>COLUMNA PARA EQUIPO DE LAPAROSCOPIA</t>
  </si>
  <si>
    <t>LAVADORA DESINFECTADORA 1  PUERTA</t>
  </si>
  <si>
    <t>CABECERO DE UCI , SUSPENDIDO + ACCESORIOS</t>
  </si>
  <si>
    <t>CABECERO DE UCI SUSPENDIDO-ACCESORIOS</t>
  </si>
  <si>
    <t xml:space="preserve">PIE Y CABECEROS DE LITERA  HOSPITALARIA </t>
  </si>
  <si>
    <t>CABECERO DE UCI VERTICAL</t>
  </si>
  <si>
    <t>CABECERO DE UCI VERTICA PARA PUESTO AISLADO</t>
  </si>
  <si>
    <t>CARRO DE TRANSPORTE DE ROPA LIMPIA 3 ESTANTES</t>
  </si>
  <si>
    <t>DIGITADOR DE IMÁGENES RADIOLOGICAS AGFA CR-35X+SET-CHASIS+NX-MISTA+AXIS</t>
  </si>
  <si>
    <t>NEBULIZADOR DE USO CONTINUO MARCA CONTEC</t>
  </si>
  <si>
    <t>REGULADOR DE VOLTAJE (TOMA CORRIENTE)</t>
  </si>
  <si>
    <t>UPS ONLINE SHARK 2KVA</t>
  </si>
  <si>
    <t>UPS EATON 9PX 2000 120V RT</t>
  </si>
  <si>
    <t>CAMAS DE INTERNAMIENTO MANUAL CON SU COLCHON</t>
  </si>
  <si>
    <t xml:space="preserve">ESTERILIZADOR  ARI 22LT DE MESA </t>
  </si>
  <si>
    <t>ASPIRADOR CON CONEXIÓN A PARED</t>
  </si>
  <si>
    <t>IMPRESORA HP LASER PRO M203DW</t>
  </si>
  <si>
    <t>PULSOXIMETRO DE MESA NEONATAL EDAN H100B</t>
  </si>
  <si>
    <t>FILTRO DE AIRE DE CABINA</t>
  </si>
  <si>
    <t>CORTA PAPEL</t>
  </si>
  <si>
    <t>MONITOR PARAMETROS BASICOS YONKER PACIENTE NEONATAL, ADULTO Y PEDIATRICO</t>
  </si>
  <si>
    <t>MONITOR DE PACIENTE PROVIEW 10L</t>
  </si>
  <si>
    <t>CENTRIFUGA DE 8 TUBOS SELECTA CENTRO-8-BL</t>
  </si>
  <si>
    <t>CPU HP Z230</t>
  </si>
  <si>
    <t>UPS DE 5 KVA 1 PHASE PROSTAR SU6KB</t>
  </si>
  <si>
    <t>MONITOR HP P3400 MT G850 PRO 2011</t>
  </si>
  <si>
    <t>MONITOR HP E1914H PLG 21</t>
  </si>
  <si>
    <t>NEGATOSCOPIO P/RX C/LUPA SLIM LED ESSENCE</t>
  </si>
  <si>
    <t>NEGATOSCOPIO DE 3 CUERPOS</t>
  </si>
  <si>
    <t>TUBO CENTRIFUGADO FLEXIBLE</t>
  </si>
  <si>
    <t xml:space="preserve">TANQUE DE OXIGENO </t>
  </si>
  <si>
    <t>JARRA ANAEROBIOSIS</t>
  </si>
  <si>
    <t>ESFIGMO PORTATIL PEDIATRICO CON BRAZALETES P/TOMA DE PRESION</t>
  </si>
  <si>
    <t>ESTETOSCOPIO ADULTO ARI S3</t>
  </si>
  <si>
    <t>ESTETOSCOPIO PEDIATRICO</t>
  </si>
  <si>
    <t>ESTETOSCOPIO ADULTO</t>
  </si>
  <si>
    <t xml:space="preserve">ARCHIVO MODULAR DE 3 GAVETAS </t>
  </si>
  <si>
    <t xml:space="preserve">NEVERA EJECUTIVA AMERICAN </t>
  </si>
  <si>
    <t>ABANICO TIPO TORRE</t>
  </si>
  <si>
    <t>CORTAGRAMA</t>
  </si>
  <si>
    <t>CORTASETOS</t>
  </si>
  <si>
    <t>ASPIRADORA DE ALFOMBRA 24L M. KARCHER</t>
  </si>
  <si>
    <t xml:space="preserve">LAVADORA DE ALFOMBRA </t>
  </si>
  <si>
    <t xml:space="preserve">FUMIGADORA 24L DE GASOLINA TIPO MOCHILA </t>
  </si>
  <si>
    <t>BOMBA INSECTICIDA</t>
  </si>
  <si>
    <t>HIDROLAVADORA ZS</t>
  </si>
  <si>
    <t>PULIDORA PARA PISO INDUSTRIAL 1500 WATTS</t>
  </si>
  <si>
    <t xml:space="preserve">BOTELLONES DE AGUA </t>
  </si>
  <si>
    <t>TRANSFORMADOR SECO 208-380 VAC 3 FASE DE 75 KVA</t>
  </si>
  <si>
    <t xml:space="preserve">AIRE ACONDICIONADO 4 TONELADAS  </t>
  </si>
  <si>
    <t>CORTINAS HOSPITALARIAS CON TUBO Y RIELES</t>
  </si>
  <si>
    <t>CAMA HOSPITALARIA CON BARANDA</t>
  </si>
  <si>
    <t>CAMA HOSPITALARIA YKB001</t>
  </si>
  <si>
    <t>CAMILLA DE EXAMINACION DE PACIENTE</t>
  </si>
  <si>
    <t>ELEVADOR DE DOS COLUMNAS +MOTOR+ACEITE HIDRAULICO</t>
  </si>
  <si>
    <t>SILLONES (ODONTTOLOGIA)</t>
  </si>
  <si>
    <t>TABURETES (ODONTOLOGIA)</t>
  </si>
  <si>
    <t>MALETIN (ODONTOLOGIA)</t>
  </si>
  <si>
    <t>ESTERILIZACION A VAPOR (AUTOCLAVE)</t>
  </si>
  <si>
    <t>LINEAS MODULARES</t>
  </si>
  <si>
    <t>AGITADOR PARA BOLSA DE SANGRE</t>
  </si>
  <si>
    <t>AGITADOR DE TUBO O VORTEX BIOBASE</t>
  </si>
  <si>
    <t>VITRINA 2  PUERTAS DE CRISTAL ABATIBLE 90CM ANCHO (EL CRISTAL ESTA ROTO)</t>
  </si>
  <si>
    <t>AIRE ACONDICIONADO 12,000 BTU INVERTER</t>
  </si>
  <si>
    <t>SELLADOR DE BOLSAS DE SANGRE</t>
  </si>
  <si>
    <t xml:space="preserve">BOLSA DE CADAVER </t>
  </si>
  <si>
    <t>PLANTA ELECTRICA DENYO</t>
  </si>
  <si>
    <t>TRANSFORMADORES 50+120/208 THR-50-12-5</t>
  </si>
  <si>
    <t>MONITOR DE SIGNOS VITALES AVANZADOS DRAGER VISTA XL</t>
  </si>
  <si>
    <t>VENTILADOR DE CUIDADOS INTENSIVOS</t>
  </si>
  <si>
    <t>ESFIGMOMANOMETRO DIGITAL</t>
  </si>
  <si>
    <t>UPS CDP 500V</t>
  </si>
  <si>
    <t xml:space="preserve">LAPTOP M: LENOVO MOD: E14 </t>
  </si>
  <si>
    <t>REGLETA MARCA FORZA</t>
  </si>
  <si>
    <t>CAMARA BULLET HDCVI 1080P MOTORIZADO 2.7</t>
  </si>
  <si>
    <t>TERMOMETRO DIGITAL CONTEC MOD:TP500</t>
  </si>
  <si>
    <t>TERMOMETRO DIGITAL DIKANG</t>
  </si>
  <si>
    <t>TERMOMETRO DIGITAL (PISTOLA)</t>
  </si>
  <si>
    <t>AGITADOR VORTEX DLAB MX-S</t>
  </si>
  <si>
    <t>NEBULIZADOR HOSNER MEDICAL</t>
  </si>
  <si>
    <t>BANDEJA DE HISTERECTOMIA VAGINAL</t>
  </si>
  <si>
    <t>BANDEJA INTR. NEUROCIRUGIA PROCEDIMIENTOS COLUMNA</t>
  </si>
  <si>
    <t>BANDEJA QUIRURGICA NEONATAL</t>
  </si>
  <si>
    <t>BANDEJA DE CIRUGIA ABDOMINAL</t>
  </si>
  <si>
    <t>TIJERA DE TRAUMA</t>
  </si>
  <si>
    <t xml:space="preserve">ESPECULOS O SEPARADORES </t>
  </si>
  <si>
    <t>OXIMETRO FINGERTIP</t>
  </si>
  <si>
    <t xml:space="preserve">PANTALLA DE PROYECTOR CON BASE TRIPODE </t>
  </si>
  <si>
    <t>CUBICULOS</t>
  </si>
  <si>
    <t>OXIMETRO MIGHTY SATRXDONA</t>
  </si>
  <si>
    <t>GRADILLA 100 POSICIONES 0.5ML UN (PP)</t>
  </si>
  <si>
    <t>UPS APC 600VA</t>
  </si>
  <si>
    <t>CATETER VENOSO (cajas de 50 unid)</t>
  </si>
  <si>
    <t>BAJANTE DE SUERO (paquetes de 25 unidades)</t>
  </si>
  <si>
    <t>EXTERMINADOR DE INSECTOS SAMMIC EX30</t>
  </si>
  <si>
    <t>DISPENSADOR DE AGUA DESTILADA</t>
  </si>
  <si>
    <t>IMPRESORA EPSON WORKFROCE K101</t>
  </si>
  <si>
    <t>MEMORIA KINGSTON 32GB EXTERNAS</t>
  </si>
  <si>
    <t>TERMOMETRO DIGITAL PARA LABORATORIO</t>
  </si>
  <si>
    <t>CALENTADOR DE SANGRE Y FLUIDO</t>
  </si>
  <si>
    <t>ALGODÓN DE ROLLO</t>
  </si>
  <si>
    <t xml:space="preserve">BAJA LENGUA </t>
  </si>
  <si>
    <t>GUANTE ESTERIL L</t>
  </si>
  <si>
    <t>GUANTE ESTERIL S</t>
  </si>
  <si>
    <t>GUANTE ESTERIL M</t>
  </si>
  <si>
    <t xml:space="preserve">ACRILICO LIQUIDO AUTO POLIMERIZABLE GALON </t>
  </si>
  <si>
    <t>COLLADO AGUA OXIGENADA AL 3% (GALON)</t>
  </si>
  <si>
    <t>GENERICO CUBETA APLICACIÓN DE FLUOR 50/1</t>
  </si>
  <si>
    <t xml:space="preserve">JADE GRABADO ACIDO AL 37% 12G </t>
  </si>
  <si>
    <t xml:space="preserve">HIDROXIDO DE CALCIO USA </t>
  </si>
  <si>
    <t xml:space="preserve">JUEGO DE DIENTES MARFIL A25, A26, A136, A137, C2 POSTERIOR  (SUPERIOR E INFERIOR), 32L </t>
  </si>
  <si>
    <t xml:space="preserve">JUEGO DE DIENTES MARFIL A25, A26, A136, A137, C2 ANTERIOR  (SUPERIOR E INFERIOR), 32L </t>
  </si>
  <si>
    <t xml:space="preserve">FLASH LIQUIDO REVELADOR Y FIJADOR RADIOGRAFICO </t>
  </si>
  <si>
    <t xml:space="preserve">MAQUIRA IONOGLASS KIT IONOMERO DE CEMENTACION </t>
  </si>
  <si>
    <t xml:space="preserve">SILMET IONOMERO RESINA CON FLUOR </t>
  </si>
  <si>
    <t>KP DENT OXIDO DE ZINC 2OZ</t>
  </si>
  <si>
    <t>MAQUIRA TIRA DE LIJA DE PAPEL 150/1</t>
  </si>
  <si>
    <t xml:space="preserve">ROLLO DE MANGUERAS DE 1/8 DE 1000 PIES </t>
  </si>
  <si>
    <t xml:space="preserve">BOMBILLA PARA UNIDAD </t>
  </si>
  <si>
    <t xml:space="preserve">KIT BANDEJA COMPLETA INSTRUMENTAL OPERATORIA DENTAL </t>
  </si>
  <si>
    <t xml:space="preserve">KIT BANDEJA COMPLETA INSTRUMENTAL CIRUGIA  DENTAL </t>
  </si>
  <si>
    <t>MONITOR DE SIGNOS VITALES (SAN VICENTE DE PAUL NO USAR)</t>
  </si>
  <si>
    <t>VENTILADOR  (SAN VICENTE DE PAUL NO USAR)</t>
  </si>
  <si>
    <t>CAMA HOSPITALARIA  (SAN VICENTE DE PAUL NO USAR)</t>
  </si>
  <si>
    <t>CAMA HOSPITALARIA ELECTRICA  (SAN VICENTE DE PAUL NO USAR)</t>
  </si>
  <si>
    <t>AIRE ACONDICIONADO SPLIT DE 12000 BTU (SAN VICENTE DE PAUL NO USAR)</t>
  </si>
  <si>
    <t>CAMILLA FIJA DE DOS POSICIONES  (SAN VICENTE DE PAUL NO USAR)</t>
  </si>
  <si>
    <t>ABANICO DE TECHO  (SAN VICENTE DE PAUL NO USAR)</t>
  </si>
  <si>
    <t>ARCHIVO MODULAR DE 3 GAVETAS  (SAN VICENTE DE PAUL NO USAR)</t>
  </si>
  <si>
    <t>UNIDADES DENTALES COMPLETAS (DAÑADAS)</t>
  </si>
  <si>
    <t>CAMILLA DE TRASPORTE</t>
  </si>
  <si>
    <t>LAMPARA RODABLE QUIRURGICA</t>
  </si>
  <si>
    <t>LAMPARA QUIRURGICA DE ALTA POTENCIA</t>
  </si>
  <si>
    <t>AUTOCLAVE DE MESA PEQUEÑO</t>
  </si>
  <si>
    <t>CAMA HOSPITALARIA (SAN VICENTE DE PAUL NO USAR)</t>
  </si>
  <si>
    <t>CAMILLA DE TRASPORTE (SAN VICENTE DE PAUL NO USAR)</t>
  </si>
  <si>
    <t>INCUBADORA INFANTIL (SAN VICENTE DE PAUL NO USAR)</t>
  </si>
  <si>
    <t>AIRE ACONDICIONADO 18000BTU (SAN VICENTE DE PAUL NO USAR)</t>
  </si>
  <si>
    <t>AIRE ACONDICIONADO 36000BTU (SAN VICENTE DE PAUL NO USAR)</t>
  </si>
  <si>
    <t>AIRE ACONDICIONADO 24000BTU (SAN VICENTE DE PAUL NO USAR)</t>
  </si>
  <si>
    <t>AIRE ACONDICIONADO 12000BTU (SAN VICENTE DE PAUL NO USAR)</t>
  </si>
  <si>
    <t>CAMA HOSPITALARIA ELECTRICA (SAN VICENTE DE PAUL NO USAR)</t>
  </si>
  <si>
    <t>ESCRITORIOS TIPO L</t>
  </si>
  <si>
    <t>ESTANTERIA METALICA DE 5P/MEDICAMENTOS</t>
  </si>
  <si>
    <t>ESTUFA INDUSTRIAL A GAS DE 6 HORNILLAS</t>
  </si>
  <si>
    <t xml:space="preserve">CAMA MANUAL  DE HOSPITALIZACION </t>
  </si>
  <si>
    <t>CAMILLA METALICA TIPO DIVAN</t>
  </si>
  <si>
    <t>MESA DE NOCHE PARA HOSPITALIZACION  JONCIN BS011-21 (REINGRESO)</t>
  </si>
  <si>
    <t>VENTILADOR DE TRANSPORTE  AMOUL (T6) (REINGRESO)</t>
  </si>
  <si>
    <t>MONITOR HP S3 PRO 324PF (COMPUTADORA) (REINGRESO)</t>
  </si>
  <si>
    <t>UPS PARA COMPUTADORA HP (REINGRESO)(REINGRESO)</t>
  </si>
  <si>
    <t>CENTRIFUGA DE MESA DE 24 TUBOS  (REINGRESO)</t>
  </si>
  <si>
    <t>PH METRO MBT-700 BEACI (BASE)+ (REINGRESO)</t>
  </si>
  <si>
    <t>CABINA DE FLUJO LAMINAR DE 3 PIES CLASE 11, TIPO A2 BIOBASE BSC-4FA2 (REINGRESO)</t>
  </si>
  <si>
    <t>SILLON CONFORTABLE PARA ACOMPAÑANTE (REINGRESO)</t>
  </si>
  <si>
    <t>SILLA METALICA APILABLE (REINGRESO)</t>
  </si>
  <si>
    <t>ESTANTERIA DE 5 TRAMOS ACERO INOXIDABLE GRANDE (REINGRESO)</t>
  </si>
  <si>
    <t>TRITURADORA DE PLACENTA (REINGRESO)</t>
  </si>
  <si>
    <t>ARCHIVO DE 3 GAVETAS (REINGRESO)</t>
  </si>
  <si>
    <t>BAÑO MARIA DE 11LT (REINGRESO)</t>
  </si>
  <si>
    <t>ESFIGMOMANOMETRO DE PEDESTAL RODABLE (REINGRESO)</t>
  </si>
  <si>
    <t>ESFIGMO DE PARED CON BRAZALETE ADULTO PEDIATRICO Y CANASTA ARI A6 (REINGRESO)</t>
  </si>
  <si>
    <t>CUBO METALICO PARA DESPERDICIO CON TAPA ADICCIONAL Y PEDAL 12LT (REINGRESO)</t>
  </si>
  <si>
    <t>ESCALINATA DE UN PELDAÑO (REINGRESO)</t>
  </si>
  <si>
    <t>SONOGRAFO MINDRAY DC-30 FULL COLOR (REINGRESO)</t>
  </si>
  <si>
    <t>NEGATOSCOPIO DOS CUERPOS (REINGRESO)</t>
  </si>
  <si>
    <t>ZAFACON PLASTICO DE 20LT CON TAPA ABATIBLE (REINGRESO)</t>
  </si>
  <si>
    <t>CAMILLAS TIPO DIVAN (REINGRESO)</t>
  </si>
  <si>
    <t>NEBULIZADOR HOSPITALARIO ADULTO PEDIATRICO (REINGRESO)</t>
  </si>
  <si>
    <t>GLUCOMETRO (REINGRESO)</t>
  </si>
  <si>
    <t>MONITOR PORTATIL DE SIGNOS VITALES 5 PARA METROS NEONATAL + ACCESORIO (REINGRESO)</t>
  </si>
  <si>
    <t>PERIODO TRIMESTRE:  ENERO, FEBRERO,MARZO 2026</t>
  </si>
  <si>
    <t>SAF0001</t>
  </si>
  <si>
    <t>SAF0002</t>
  </si>
  <si>
    <t>SAF0003</t>
  </si>
  <si>
    <t>SAF0004</t>
  </si>
  <si>
    <t>SAF0005</t>
  </si>
  <si>
    <t>SAF0006</t>
  </si>
  <si>
    <t>SAF0007</t>
  </si>
  <si>
    <t>SAF0008</t>
  </si>
  <si>
    <t>SAF0009</t>
  </si>
  <si>
    <t>SAF0010</t>
  </si>
  <si>
    <t>SAF0011</t>
  </si>
  <si>
    <t>SAF0012</t>
  </si>
  <si>
    <t>SAF0013</t>
  </si>
  <si>
    <t>SAF0014</t>
  </si>
  <si>
    <t>SAF0015</t>
  </si>
  <si>
    <t>SAF0016</t>
  </si>
  <si>
    <t>SAF0017</t>
  </si>
  <si>
    <t>SAF0018</t>
  </si>
  <si>
    <t>SAF0019</t>
  </si>
  <si>
    <t>SAF0020</t>
  </si>
  <si>
    <t>SAF0021</t>
  </si>
  <si>
    <t>SAF0022</t>
  </si>
  <si>
    <t>SAF0023</t>
  </si>
  <si>
    <t>SAF0024</t>
  </si>
  <si>
    <t>SAF0025</t>
  </si>
  <si>
    <t>SAF0026</t>
  </si>
  <si>
    <t>SAF0027</t>
  </si>
  <si>
    <t>SAF0028</t>
  </si>
  <si>
    <t>SAF0029</t>
  </si>
  <si>
    <t>SAF0030</t>
  </si>
  <si>
    <t>SAF0031</t>
  </si>
  <si>
    <t>SAF0032</t>
  </si>
  <si>
    <t>SAF0033</t>
  </si>
  <si>
    <t>SAF0034</t>
  </si>
  <si>
    <t>SAF0035</t>
  </si>
  <si>
    <t>SAF0036</t>
  </si>
  <si>
    <t>SAF0037</t>
  </si>
  <si>
    <t>SAF0038</t>
  </si>
  <si>
    <t>SAF0039</t>
  </si>
  <si>
    <t>SAF0040</t>
  </si>
  <si>
    <t>SAF0041</t>
  </si>
  <si>
    <t>SAF0044</t>
  </si>
  <si>
    <t>SAF0045</t>
  </si>
  <si>
    <t>SAF0046</t>
  </si>
  <si>
    <t>SAF0047</t>
  </si>
  <si>
    <t>SAF0048</t>
  </si>
  <si>
    <t>SAF0049</t>
  </si>
  <si>
    <t>SAF0050</t>
  </si>
  <si>
    <t>SAF0051</t>
  </si>
  <si>
    <t>SAF0052</t>
  </si>
  <si>
    <t>SAF0053</t>
  </si>
  <si>
    <t>SAF0054</t>
  </si>
  <si>
    <t>SAF0055</t>
  </si>
  <si>
    <t>SAF0056</t>
  </si>
  <si>
    <t>SAF0057</t>
  </si>
  <si>
    <t>SAF0058</t>
  </si>
  <si>
    <t>SAF0059</t>
  </si>
  <si>
    <t>SAF0060</t>
  </si>
  <si>
    <t>SAF0061</t>
  </si>
  <si>
    <t>SAF0062</t>
  </si>
  <si>
    <t>SAF0063</t>
  </si>
  <si>
    <t>SAF0064</t>
  </si>
  <si>
    <t>SAF0065</t>
  </si>
  <si>
    <t>SAF0066</t>
  </si>
  <si>
    <t>SAF0067</t>
  </si>
  <si>
    <t>SAF0068</t>
  </si>
  <si>
    <t>SAF0069</t>
  </si>
  <si>
    <t>SAF0070</t>
  </si>
  <si>
    <t>SAF0071</t>
  </si>
  <si>
    <t>SAF0073</t>
  </si>
  <si>
    <t>SAF0074</t>
  </si>
  <si>
    <t>SAF0075</t>
  </si>
  <si>
    <t>SAF0076</t>
  </si>
  <si>
    <t>SAF0077</t>
  </si>
  <si>
    <t>SAF0078</t>
  </si>
  <si>
    <t>SAF0079</t>
  </si>
  <si>
    <t>SAF0080</t>
  </si>
  <si>
    <t>SAF0081</t>
  </si>
  <si>
    <t>SAF0082</t>
  </si>
  <si>
    <t>SAF0083</t>
  </si>
  <si>
    <t>SAF0084</t>
  </si>
  <si>
    <t>SAF0085</t>
  </si>
  <si>
    <t>SAF0086</t>
  </si>
  <si>
    <t>SAF0087</t>
  </si>
  <si>
    <t>SAF0088</t>
  </si>
  <si>
    <t>SAF0089</t>
  </si>
  <si>
    <t>SAF0090</t>
  </si>
  <si>
    <t>SAF0091</t>
  </si>
  <si>
    <t>SAF0092</t>
  </si>
  <si>
    <t>SAF0093</t>
  </si>
  <si>
    <t>SAF0094</t>
  </si>
  <si>
    <t>SAF0095</t>
  </si>
  <si>
    <t>SAF0096</t>
  </si>
  <si>
    <t>SAF0097</t>
  </si>
  <si>
    <t>SAF0098</t>
  </si>
  <si>
    <t>SAF0099</t>
  </si>
  <si>
    <t>SAF0100</t>
  </si>
  <si>
    <t>SAF0101</t>
  </si>
  <si>
    <t>SAF0102</t>
  </si>
  <si>
    <t>SAF0103</t>
  </si>
  <si>
    <t>SAF0104</t>
  </si>
  <si>
    <t>SAF0105</t>
  </si>
  <si>
    <t>SAF0106</t>
  </si>
  <si>
    <t>SAF0107</t>
  </si>
  <si>
    <t>SAF0108</t>
  </si>
  <si>
    <t>SAF0109</t>
  </si>
  <si>
    <t>SAF0110</t>
  </si>
  <si>
    <t>SAF0111</t>
  </si>
  <si>
    <t>SAF0112</t>
  </si>
  <si>
    <t>SAF0113</t>
  </si>
  <si>
    <t>SAF0114</t>
  </si>
  <si>
    <t>SAF0115</t>
  </si>
  <si>
    <t>SAF0116</t>
  </si>
  <si>
    <t>SAF0117</t>
  </si>
  <si>
    <t>SAF0118</t>
  </si>
  <si>
    <t>SAF0119</t>
  </si>
  <si>
    <t>SAF0120</t>
  </si>
  <si>
    <t>SAF0121</t>
  </si>
  <si>
    <t>SAF0122</t>
  </si>
  <si>
    <t>SAF0123</t>
  </si>
  <si>
    <t>SAF0124</t>
  </si>
  <si>
    <t>SAF0125</t>
  </si>
  <si>
    <t>SAF0126</t>
  </si>
  <si>
    <t>SAF0127</t>
  </si>
  <si>
    <t>SAF0128</t>
  </si>
  <si>
    <t>SAF0129</t>
  </si>
  <si>
    <t>SAF0130</t>
  </si>
  <si>
    <t>SAF0131</t>
  </si>
  <si>
    <t>SAF0132</t>
  </si>
  <si>
    <t>SAF0133</t>
  </si>
  <si>
    <t>SAF0134</t>
  </si>
  <si>
    <t>SAF0135</t>
  </si>
  <si>
    <t>SAF0136</t>
  </si>
  <si>
    <t>SAF0137</t>
  </si>
  <si>
    <t>SAF0138</t>
  </si>
  <si>
    <t>SAF0139</t>
  </si>
  <si>
    <t>SAF0141</t>
  </si>
  <si>
    <t>SAF0142</t>
  </si>
  <si>
    <t>SAF0143</t>
  </si>
  <si>
    <t>SAF0144</t>
  </si>
  <si>
    <t>SAF0145</t>
  </si>
  <si>
    <t>SAF0146</t>
  </si>
  <si>
    <t>SAF0147</t>
  </si>
  <si>
    <t>SAF0148</t>
  </si>
  <si>
    <t>SAF0149</t>
  </si>
  <si>
    <t>SAF0150</t>
  </si>
  <si>
    <t>SAF0151</t>
  </si>
  <si>
    <t>SAF0152</t>
  </si>
  <si>
    <t>SAF0153</t>
  </si>
  <si>
    <t>SAF0154</t>
  </si>
  <si>
    <t>SAF0155</t>
  </si>
  <si>
    <t>SAF0156</t>
  </si>
  <si>
    <t>SAF0157</t>
  </si>
  <si>
    <t>SAF0158</t>
  </si>
  <si>
    <t>SAF0159</t>
  </si>
  <si>
    <t>SAF0160</t>
  </si>
  <si>
    <t>SAF0161</t>
  </si>
  <si>
    <t>SAF0162</t>
  </si>
  <si>
    <t>SAF0163</t>
  </si>
  <si>
    <t>SAF0164</t>
  </si>
  <si>
    <t>SAF0165</t>
  </si>
  <si>
    <t>SAF0166</t>
  </si>
  <si>
    <t>SAF0167</t>
  </si>
  <si>
    <t>SAF0168</t>
  </si>
  <si>
    <t>SAF0169</t>
  </si>
  <si>
    <t>SAF0170</t>
  </si>
  <si>
    <t>SAF0171</t>
  </si>
  <si>
    <t>SAF0172</t>
  </si>
  <si>
    <t>SAF0173</t>
  </si>
  <si>
    <t>SAF0174</t>
  </si>
  <si>
    <t>SAF0175</t>
  </si>
  <si>
    <t>SAF0176</t>
  </si>
  <si>
    <t>SAF0177</t>
  </si>
  <si>
    <t>SAF0178</t>
  </si>
  <si>
    <t>SAF0179</t>
  </si>
  <si>
    <t>SAF0180</t>
  </si>
  <si>
    <t>SAF0181</t>
  </si>
  <si>
    <t>SAF0182</t>
  </si>
  <si>
    <t>SAF0183</t>
  </si>
  <si>
    <t>SAF0184</t>
  </si>
  <si>
    <t>SAF0185</t>
  </si>
  <si>
    <t>SAF0186</t>
  </si>
  <si>
    <t>SAF0187</t>
  </si>
  <si>
    <t>SAF0188</t>
  </si>
  <si>
    <t>SAF0189</t>
  </si>
  <si>
    <t>SAF0190</t>
  </si>
  <si>
    <t>SAF0191</t>
  </si>
  <si>
    <t>SAF0192</t>
  </si>
  <si>
    <t>SAF0193</t>
  </si>
  <si>
    <t>SAF0194</t>
  </si>
  <si>
    <t>SAF0195</t>
  </si>
  <si>
    <t>SAF0196</t>
  </si>
  <si>
    <t>SAF0197</t>
  </si>
  <si>
    <t>SAF0198</t>
  </si>
  <si>
    <t>SAF0199</t>
  </si>
  <si>
    <t>SAF0200</t>
  </si>
  <si>
    <t>SAF0201</t>
  </si>
  <si>
    <t>SAF0202</t>
  </si>
  <si>
    <t>SAF0203</t>
  </si>
  <si>
    <t>SAF0204</t>
  </si>
  <si>
    <t>SAF0205</t>
  </si>
  <si>
    <t>SAF0206</t>
  </si>
  <si>
    <t>SAF0207</t>
  </si>
  <si>
    <t>SAF0209</t>
  </si>
  <si>
    <t>SAF0210</t>
  </si>
  <si>
    <t>SAF0211</t>
  </si>
  <si>
    <t>SAF0212</t>
  </si>
  <si>
    <t>SAF0213</t>
  </si>
  <si>
    <t>SAF0214</t>
  </si>
  <si>
    <t>SAF0215</t>
  </si>
  <si>
    <t>SAF0216</t>
  </si>
  <si>
    <t>SAF0217</t>
  </si>
  <si>
    <t>SAF0218</t>
  </si>
  <si>
    <t>SAF0219</t>
  </si>
  <si>
    <t>SAF0220</t>
  </si>
  <si>
    <t>SAF0221</t>
  </si>
  <si>
    <t>SAF0222</t>
  </si>
  <si>
    <t>SAF0223</t>
  </si>
  <si>
    <t>SAF0224</t>
  </si>
  <si>
    <t>SAF0225</t>
  </si>
  <si>
    <t>SAF0226</t>
  </si>
  <si>
    <t>SAF0227</t>
  </si>
  <si>
    <t>SAF0228</t>
  </si>
  <si>
    <t>SAF0229</t>
  </si>
  <si>
    <t>SAF0230</t>
  </si>
  <si>
    <t>SAF0231</t>
  </si>
  <si>
    <t>SAF0232</t>
  </si>
  <si>
    <t>SAF0233</t>
  </si>
  <si>
    <t>SAF0234</t>
  </si>
  <si>
    <t>SAF0235</t>
  </si>
  <si>
    <t>SAF0236</t>
  </si>
  <si>
    <t>SAF0237</t>
  </si>
  <si>
    <t>SAF0238</t>
  </si>
  <si>
    <t>SAF0239</t>
  </si>
  <si>
    <t>SAF0240</t>
  </si>
  <si>
    <t>SAF0241</t>
  </si>
  <si>
    <t>SAF0242</t>
  </si>
  <si>
    <t>SAF0243</t>
  </si>
  <si>
    <t>SAF0244</t>
  </si>
  <si>
    <t>SAF0245</t>
  </si>
  <si>
    <t>SAF0246</t>
  </si>
  <si>
    <t>SAF0247</t>
  </si>
  <si>
    <t>SAF0249</t>
  </si>
  <si>
    <t>SAF0250</t>
  </si>
  <si>
    <t>SAF0251</t>
  </si>
  <si>
    <t>SAF0253</t>
  </si>
  <si>
    <t>SAF0254</t>
  </si>
  <si>
    <t>SAF0255</t>
  </si>
  <si>
    <t>SAF0256</t>
  </si>
  <si>
    <t>SAF0257</t>
  </si>
  <si>
    <t>SAF0258</t>
  </si>
  <si>
    <t>SAF0259</t>
  </si>
  <si>
    <t>SAF0260</t>
  </si>
  <si>
    <t>SAF0261</t>
  </si>
  <si>
    <t>SAF0262</t>
  </si>
  <si>
    <t>SAF0263</t>
  </si>
  <si>
    <t>SAF0264</t>
  </si>
  <si>
    <t>SAF0265</t>
  </si>
  <si>
    <t>SAF0266</t>
  </si>
  <si>
    <t>SAF0267</t>
  </si>
  <si>
    <t>SAF0268</t>
  </si>
  <si>
    <t>SAF0269</t>
  </si>
  <si>
    <t>SAF0271</t>
  </si>
  <si>
    <t>SAF0272</t>
  </si>
  <si>
    <t>SAF0273</t>
  </si>
  <si>
    <t>SAF0274</t>
  </si>
  <si>
    <t>SAF0275</t>
  </si>
  <si>
    <t>SAF0277</t>
  </si>
  <si>
    <t>SAF0279</t>
  </si>
  <si>
    <t>SAF0280</t>
  </si>
  <si>
    <t>SAF0281</t>
  </si>
  <si>
    <t>SAF0282</t>
  </si>
  <si>
    <t>SAF0283</t>
  </si>
  <si>
    <t>SAF0284</t>
  </si>
  <si>
    <t>SAF0285</t>
  </si>
  <si>
    <t>SAF0286</t>
  </si>
  <si>
    <t>SAF0287</t>
  </si>
  <si>
    <t>SAF0288</t>
  </si>
  <si>
    <t>SAF0289</t>
  </si>
  <si>
    <t>SAF0290</t>
  </si>
  <si>
    <t>SAF0291</t>
  </si>
  <si>
    <t>SAF0292</t>
  </si>
  <si>
    <t>SAF0293</t>
  </si>
  <si>
    <t>SAF0294</t>
  </si>
  <si>
    <t>SAF0295</t>
  </si>
  <si>
    <t>SAF0296</t>
  </si>
  <si>
    <t>SAF0297</t>
  </si>
  <si>
    <t>SAF0298</t>
  </si>
  <si>
    <t>SAF0299</t>
  </si>
  <si>
    <t>SAF0300</t>
  </si>
  <si>
    <t>SAF0301</t>
  </si>
  <si>
    <t>SAF0302</t>
  </si>
  <si>
    <t>SAF0303</t>
  </si>
  <si>
    <t>SAF0304</t>
  </si>
  <si>
    <t>SAF0305</t>
  </si>
  <si>
    <t>SAF0306</t>
  </si>
  <si>
    <t>SAF0307</t>
  </si>
  <si>
    <t>SAF0308</t>
  </si>
  <si>
    <t>SAF0309</t>
  </si>
  <si>
    <t>SAF0310</t>
  </si>
  <si>
    <t>SAF0311</t>
  </si>
  <si>
    <t>SAF0312</t>
  </si>
  <si>
    <t>SAF0313</t>
  </si>
  <si>
    <t>SAF0314</t>
  </si>
  <si>
    <t>SAF0315</t>
  </si>
  <si>
    <t>SAF0316</t>
  </si>
  <si>
    <t>SAF0317</t>
  </si>
  <si>
    <t>SAF0318</t>
  </si>
  <si>
    <t>SAF0319</t>
  </si>
  <si>
    <t>SAF0320</t>
  </si>
  <si>
    <t>SAF0321</t>
  </si>
  <si>
    <t>SAF0324</t>
  </si>
  <si>
    <t>SAF0325</t>
  </si>
  <si>
    <t>SAF0326</t>
  </si>
  <si>
    <t>SAF0327</t>
  </si>
  <si>
    <t>SAF0328</t>
  </si>
  <si>
    <t>SAF0329</t>
  </si>
  <si>
    <t>SAF0330</t>
  </si>
  <si>
    <t>SAF0331</t>
  </si>
  <si>
    <t>SAF0332</t>
  </si>
  <si>
    <t>SAF0333</t>
  </si>
  <si>
    <t>SAF0334</t>
  </si>
  <si>
    <t>SAF0335</t>
  </si>
  <si>
    <t>SAF0336</t>
  </si>
  <si>
    <t>SAF0337</t>
  </si>
  <si>
    <t>SAF0338</t>
  </si>
  <si>
    <t>SAF0339</t>
  </si>
  <si>
    <t>SAF0340</t>
  </si>
  <si>
    <t>SAF0342</t>
  </si>
  <si>
    <t>SAF0343</t>
  </si>
  <si>
    <t>SAF0344</t>
  </si>
  <si>
    <t>SAF0345</t>
  </si>
  <si>
    <t>SAF0346</t>
  </si>
  <si>
    <t>SAF0347</t>
  </si>
  <si>
    <t>SAF0348</t>
  </si>
  <si>
    <t>SAF0349</t>
  </si>
  <si>
    <t>SAF0350</t>
  </si>
  <si>
    <t>SAF0351</t>
  </si>
  <si>
    <t>SAF0352</t>
  </si>
  <si>
    <t>SAF0353</t>
  </si>
  <si>
    <t>SAF0354</t>
  </si>
  <si>
    <t>SAF0355</t>
  </si>
  <si>
    <t>SAF0356</t>
  </si>
  <si>
    <t>SAF0357</t>
  </si>
  <si>
    <t>SAF0358</t>
  </si>
  <si>
    <t>SAF0359</t>
  </si>
  <si>
    <t>SAF0360</t>
  </si>
  <si>
    <t>SAF0361</t>
  </si>
  <si>
    <t>SAF0362</t>
  </si>
  <si>
    <t>SAF0363</t>
  </si>
  <si>
    <t>SAF0365</t>
  </si>
  <si>
    <t>SAF0366</t>
  </si>
  <si>
    <t>SAF0368</t>
  </si>
  <si>
    <t>SAF0369</t>
  </si>
  <si>
    <t>SAF0370</t>
  </si>
  <si>
    <t>SAF0371</t>
  </si>
  <si>
    <t>SAF0372</t>
  </si>
  <si>
    <t>SAF0373</t>
  </si>
  <si>
    <t>SAF0374</t>
  </si>
  <si>
    <t>SAF0375</t>
  </si>
  <si>
    <t>SAF0376</t>
  </si>
  <si>
    <t>SAF0377</t>
  </si>
  <si>
    <t>SAF0378</t>
  </si>
  <si>
    <t>SAF0379</t>
  </si>
  <si>
    <t>SAF0380</t>
  </si>
  <si>
    <t>SAF0381</t>
  </si>
  <si>
    <t>SAF0382</t>
  </si>
  <si>
    <t>SAF0383</t>
  </si>
  <si>
    <t>SAF0384</t>
  </si>
  <si>
    <t>SAF0385</t>
  </si>
  <si>
    <t>SAFO386</t>
  </si>
  <si>
    <t>SAFO387</t>
  </si>
  <si>
    <t>SAFO388</t>
  </si>
  <si>
    <t>SAFO389</t>
  </si>
  <si>
    <t>SAFO390</t>
  </si>
  <si>
    <t>SAFO391</t>
  </si>
  <si>
    <t>SAFO392</t>
  </si>
  <si>
    <t>SAFO393</t>
  </si>
  <si>
    <t>SAFO394</t>
  </si>
  <si>
    <t>SAFO395</t>
  </si>
  <si>
    <t>SAFO396</t>
  </si>
  <si>
    <t>SAFO397</t>
  </si>
  <si>
    <t>SAFO398</t>
  </si>
  <si>
    <t>SAFO399</t>
  </si>
  <si>
    <t>SAFO400</t>
  </si>
  <si>
    <t>SAFO401</t>
  </si>
  <si>
    <t>SAFO402</t>
  </si>
  <si>
    <t>SAFO403</t>
  </si>
  <si>
    <t>SAFO404</t>
  </si>
  <si>
    <t>SAFO405</t>
  </si>
  <si>
    <t>SAFO406</t>
  </si>
  <si>
    <t>SAFO407</t>
  </si>
  <si>
    <t>SAFO408</t>
  </si>
  <si>
    <t>SAFO409</t>
  </si>
  <si>
    <t>.</t>
  </si>
  <si>
    <t>ADAPTADORES HEMBRA 1 1/2"</t>
  </si>
  <si>
    <t>AGUA DESTILADA</t>
  </si>
  <si>
    <t>ALAMBRE ELECTRICO NO.4</t>
  </si>
  <si>
    <t>ALAMBRE ELECTRICO NO.8</t>
  </si>
  <si>
    <t>BOMBILLA  75W</t>
  </si>
  <si>
    <t>BOMBILLAS LED</t>
  </si>
  <si>
    <t xml:space="preserve">BOMBILLO METAL 400W </t>
  </si>
  <si>
    <t>BREAKE 40AMP 2P 120/240V</t>
  </si>
  <si>
    <t>BREAKE 50AMP 2P 120/240V</t>
  </si>
  <si>
    <t>BREAKE 80AMP 2P 120/240V</t>
  </si>
  <si>
    <t>BREAKER 3 POLO 250 AMP</t>
  </si>
  <si>
    <t>BREAKER 3P 300 AM</t>
  </si>
  <si>
    <t>BREAKER 3P 400A</t>
  </si>
  <si>
    <t>BREAKER 60 AMP DOBLE</t>
  </si>
  <si>
    <t>BREAKERS 50 AMP DOBLE</t>
  </si>
  <si>
    <t>CAPACITOR  50</t>
  </si>
  <si>
    <t xml:space="preserve">CAPACITOR  80 MF </t>
  </si>
  <si>
    <t>CAPACITOR 35</t>
  </si>
  <si>
    <t>CAPACITOR 60</t>
  </si>
  <si>
    <t>CINTA METRICA METALICA 8M</t>
  </si>
  <si>
    <t>CONTACTOR 220/24V</t>
  </si>
  <si>
    <t xml:space="preserve">DEGRASANTE PENETRANTE </t>
  </si>
  <si>
    <t>FLOTA PARA TINACO 3/4 O VALVULA</t>
  </si>
  <si>
    <t>FLOTA VERTICAL DE AGUA PARA INODORO</t>
  </si>
  <si>
    <t>LLAVE DE PASO DE BOLA 1 1/2</t>
  </si>
  <si>
    <t>LLAVE DE PASO DE BOLA DE 1 PG</t>
  </si>
  <si>
    <t>LLAVE DE PASO DE BOLA DE 1/2</t>
  </si>
  <si>
    <t xml:space="preserve">LLAVE PARA INODORO 3/8 </t>
  </si>
  <si>
    <t>MANGUERA PARA INODOROS</t>
  </si>
  <si>
    <t xml:space="preserve">MEDIDOR DE DISTANCIA  330 PIE </t>
  </si>
  <si>
    <t>MEDIDOR DE DISTANCIA 100 PIE</t>
  </si>
  <si>
    <t>MULTIMETRO</t>
  </si>
  <si>
    <t>PINTURA BLANCO 00  SEMIGLOSS , CUBETA</t>
  </si>
  <si>
    <t>PINZA ELETRICA 9</t>
  </si>
  <si>
    <t>SIFON DE LAVAMANO 1 1/2</t>
  </si>
  <si>
    <t>AGUA DE BATERIA (SOLUCIÓN</t>
  </si>
  <si>
    <t xml:space="preserve">TANQUE REFRIGERANTE R-22 </t>
  </si>
  <si>
    <t xml:space="preserve">TANQUE REFRIGERANTE R-410 </t>
  </si>
  <si>
    <t>TARUGO DE PLOMO 1/2</t>
  </si>
  <si>
    <t>TUBO LED 120/265V 18W</t>
  </si>
  <si>
    <t>VARILLA DE COBRE PARA SOLDAR 1/8</t>
  </si>
  <si>
    <t>VARILLA ENROSCADA DE 1/2</t>
  </si>
  <si>
    <t>BREAKER 3P 200 AM</t>
  </si>
  <si>
    <t>LLAVE PASO DE METAL 1"</t>
  </si>
  <si>
    <t>BARRENA O BROKA 3/16</t>
  </si>
  <si>
    <t>PALA</t>
  </si>
  <si>
    <t>AZADA</t>
  </si>
  <si>
    <t>950 NEGRO</t>
  </si>
  <si>
    <t>AUDIFONOS RETROAURICULARES+ACCESORIOS</t>
  </si>
  <si>
    <t>BOTAS DE SEGURIDAD ALTURA MINIMA 6 PULGA</t>
  </si>
  <si>
    <t>CAJAS DE HERRAMIENTAS (INCOMPLETAS)</t>
  </si>
  <si>
    <t>CAJAS PARA HERRAMIENTAS</t>
  </si>
  <si>
    <t>CORREA TIPO CINTURON COLOR NEGRA</t>
  </si>
  <si>
    <t>ESTETOCOPIO</t>
  </si>
  <si>
    <t>GPS PARA FLOTILLA</t>
  </si>
  <si>
    <t>LAMPARA DE RESINA (WOODPECKER)</t>
  </si>
  <si>
    <t>LECTOR DE CODIGOS CON IMPRESORAS</t>
  </si>
  <si>
    <t>MEMORIA USB 32GB</t>
  </si>
  <si>
    <t>MICROSCOPIOS BINOCULARES</t>
  </si>
  <si>
    <t>MONITOR DE SIGNO VITALES CON SU CARRO</t>
  </si>
  <si>
    <t>RELOJ DE PARED</t>
  </si>
  <si>
    <t>RESMAL PAPEL 8 1/2 X 11 PROGRA.</t>
  </si>
  <si>
    <t>SET DE BANDEJAS</t>
  </si>
  <si>
    <t>SERVIDOR (PROLIANT MICROSERVER G2020T)</t>
  </si>
  <si>
    <t>TABLET SAMSUNG TAB A8 SM-X205 SILVER 32G</t>
  </si>
  <si>
    <t>TAPE 1"</t>
  </si>
  <si>
    <t>TAPE 2"</t>
  </si>
  <si>
    <t>TORNIQUETE DE CANALIZACION</t>
  </si>
  <si>
    <t>TORNIQUETE MILITAR</t>
  </si>
  <si>
    <t>TRANSFORMADOR DE 110 A 220</t>
  </si>
  <si>
    <t>PULSIOXIMETRO PORTATIL</t>
  </si>
  <si>
    <t>IMPRESORA SONY</t>
  </si>
  <si>
    <t xml:space="preserve">MOCHAS </t>
  </si>
  <si>
    <t>ZAFACONES  PAPELERA</t>
  </si>
  <si>
    <t xml:space="preserve">BANDEJAS PARA ESCRITORIO 3/1  </t>
  </si>
  <si>
    <t>CALCULADORA SUMADORA SHARP</t>
  </si>
  <si>
    <t xml:space="preserve">CARTON TIPO GAVETA </t>
  </si>
  <si>
    <t>CARTON TIPO GAVETA</t>
  </si>
  <si>
    <t>PIZARRA DE CORCHO</t>
  </si>
  <si>
    <t>RESMA DE PAPEL 8 1/2X17</t>
  </si>
  <si>
    <t>PAPEL SONY UPP-1105</t>
  </si>
  <si>
    <t>SERVILLETERO/BANDEJA</t>
  </si>
  <si>
    <t>CONTROL DE PUERTA ELECTRICA</t>
  </si>
  <si>
    <t>CASCOS PROTECTORES MARCA CLIMAX</t>
  </si>
  <si>
    <t>FAJAS DE APOYO LUMBAR MARCA TRUPER</t>
  </si>
  <si>
    <t>CHALECOS REFLECTIVOS MARCA PRETUL</t>
  </si>
  <si>
    <t xml:space="preserve"> POLO SHIRT MARCA BOB CAB,BLANCOY AZUL</t>
  </si>
  <si>
    <t xml:space="preserve"> GORRAS (NEGRAS, AZUL MARINO Y BLANCAS) MARCA AREMAR</t>
  </si>
  <si>
    <t xml:space="preserve"> FAJAS LUMBARES MARCA TRUPPER</t>
  </si>
  <si>
    <t>PANTALON TIPO MILITAR CAQUI</t>
  </si>
  <si>
    <t>PANTALON TIPO MILITAR NERGO</t>
  </si>
  <si>
    <t>PANTALON TIPO MILITAR GRIS</t>
  </si>
  <si>
    <t>PANTALON TIPO GABARDINA DE DAMA</t>
  </si>
  <si>
    <t>CAMISAS PARA DAMAS</t>
  </si>
  <si>
    <t>CAMISAS PARA HOMBRE</t>
  </si>
  <si>
    <t xml:space="preserve">PANTALONES PARA MOZO </t>
  </si>
  <si>
    <t>CAMISAS TIPO COLUMBIA AZUL MARINA Y BLANCO</t>
  </si>
  <si>
    <t>LIBRO VISADO VIH/ SIFILIS</t>
  </si>
  <si>
    <t>FORMULARIO TMR-01</t>
  </si>
  <si>
    <t>FORMULARIO TMR-02</t>
  </si>
  <si>
    <t>PINTURA BLANCA  COLONIAL SEMIGLOSS CUBETA</t>
  </si>
  <si>
    <t>PINTURA AMARILLO TRÁFICO (CUBETA)</t>
  </si>
  <si>
    <t>PINTURA ROJO LADRILLO PISO</t>
  </si>
  <si>
    <t>RODILLO ANTIGOTEO 23 CM</t>
  </si>
  <si>
    <t xml:space="preserve">BALANZA DE METAL CON TALLIMETRO DE ALTURA </t>
  </si>
  <si>
    <t>ABANICO DE PARED 18 ¨</t>
  </si>
  <si>
    <t>LAPTOS DE ALTO RENDIMIENTO  RAM 32 GB</t>
  </si>
  <si>
    <t>GALONES DE PINTURA ACRÍLICA KING AMARILLO POSITIVO 07 GL</t>
  </si>
  <si>
    <t>GALONES DE PINTURA ACRÍLICA SUPERIOR KING NEGRO POSITIVO 35 GL</t>
  </si>
  <si>
    <t>UNIDADES DE PORTA POLO SMART LIFE MAGNO NEGRO</t>
  </si>
  <si>
    <t>UNIDADES DE BROCHAS MARRÓN ZEUS DE 1”</t>
  </si>
  <si>
    <t>UNIDADES DE BROCHAS MARRÓN ZEUS DE 2”</t>
  </si>
  <si>
    <t>CUBETAS DE TROPICAL ACRÍLICA CONTRACTOR BLANCO 00 5/1</t>
  </si>
  <si>
    <t>CUBETAS DE CUBETA EPOXI TUCAN GRIS 5/1</t>
  </si>
  <si>
    <t>CUBETAS DE CUBETA EPOXI TROPICAL ROJO LADRILLO 5/1</t>
  </si>
  <si>
    <t>CUBETAS DE KING ACRÍLICA PROYECTO BLANCO R 80/00 5/1</t>
  </si>
  <si>
    <t>CUBETAS DE SELLADOR DE TECHO BLOCKIT POPULAR 5/1</t>
  </si>
  <si>
    <t>UNIDADES DE BROCHAS MARRÓN ZEUS DE 3”</t>
  </si>
  <si>
    <t>UNIDADES DE BROCHAS MARRÓN ZEUS DE 4”</t>
  </si>
  <si>
    <t>THINNER (POWER RIDER)</t>
  </si>
  <si>
    <t>PINTURA SEMIGLOSS BLANCO (LANCO)</t>
  </si>
  <si>
    <t>IMPERMEABILIZANTE BLANCO DE TECHO / SELLADOR DE TECHO PARA APLICACIÓN VERTICAL (LANCO)</t>
  </si>
  <si>
    <t>PASTA DE TECHO (IMPERMEABILIZANTE) (LANCO)</t>
  </si>
  <si>
    <t>PRIMER PARA SELLAR TECHO (LANCO)</t>
  </si>
  <si>
    <t xml:space="preserve">           ALAN MEJIA</t>
  </si>
  <si>
    <t>Asistente Administrativo</t>
  </si>
  <si>
    <t>ROSA I  PEÑA HERNANDEZ</t>
  </si>
  <si>
    <t xml:space="preserve">SECRETARIA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</si>
</sst>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F800]dddd\,\ mmmm\ dd\,\ yyyy"/>
    <numFmt numFmtId="166" formatCode="&quot;RD$&quot;#,##0.00"/>
    <numFmt numFmtId="167" formatCode="&quot;$&quot;#,##0.00"/>
    <numFmt numFmtId="168" formatCode="dd/mm/yyyy"/>
    <numFmt numFmtId="169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Rockwell"/>
      <family val="1"/>
    </font>
    <font>
      <sz val="14"/>
      <name val="Rockwell"/>
      <family val="1"/>
    </font>
    <font>
      <sz val="10"/>
      <name val="Rockwell"/>
      <family val="1"/>
    </font>
    <font>
      <sz val="8"/>
      <name val="Arial"/>
      <family val="2"/>
    </font>
    <font>
      <sz val="11"/>
      <color theme="0"/>
      <name val="Rockwell"/>
      <family val="1"/>
    </font>
    <font>
      <sz val="13"/>
      <color theme="0"/>
      <name val="Rockwell"/>
      <family val="1"/>
    </font>
    <font>
      <b/>
      <sz val="10"/>
      <name val="Rockwell"/>
      <family val="1"/>
    </font>
    <font>
      <sz val="8"/>
      <name val="Rockwell"/>
      <family val="1"/>
    </font>
    <font>
      <sz val="11"/>
      <color rgb="FF080000"/>
      <name val="Tahoma"/>
      <family val="2"/>
    </font>
    <font>
      <b/>
      <sz val="10"/>
      <name val="Arial"/>
      <family val="2"/>
    </font>
    <font>
      <b/>
      <sz val="11"/>
      <color rgb="FF08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0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5" fillId="0" borderId="0" xfId="0" applyFont="1"/>
    <xf numFmtId="0" fontId="5" fillId="3" borderId="0" xfId="0" applyFont="1" applyFill="1" applyAlignment="1">
      <alignment horizontal="center" vertical="center"/>
    </xf>
    <xf numFmtId="166" fontId="3" fillId="2" borderId="0" xfId="0" applyNumberFormat="1" applyFont="1" applyFill="1"/>
    <xf numFmtId="166" fontId="3" fillId="2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4" fontId="5" fillId="0" borderId="0" xfId="0" applyNumberFormat="1" applyFont="1"/>
    <xf numFmtId="0" fontId="4" fillId="3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3" fontId="7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66" fontId="8" fillId="4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4" fontId="0" fillId="0" borderId="0" xfId="2" applyFont="1" applyBorder="1"/>
    <xf numFmtId="164" fontId="0" fillId="0" borderId="0" xfId="2" applyFont="1" applyBorder="1" applyAlignment="1">
      <alignment horizontal="center"/>
    </xf>
    <xf numFmtId="3" fontId="0" fillId="0" borderId="0" xfId="0" applyNumberFormat="1" applyAlignment="1">
      <alignment horizont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4" fontId="5" fillId="3" borderId="1" xfId="2" applyFont="1" applyFill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164" fontId="5" fillId="0" borderId="1" xfId="2" applyFont="1" applyBorder="1" applyAlignment="1">
      <alignment horizontal="center"/>
    </xf>
    <xf numFmtId="164" fontId="5" fillId="0" borderId="1" xfId="2" applyFont="1" applyBorder="1" applyAlignment="1">
      <alignment horizontal="left"/>
    </xf>
    <xf numFmtId="14" fontId="5" fillId="0" borderId="3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3" borderId="3" xfId="0" applyFont="1" applyFill="1" applyBorder="1" applyAlignment="1">
      <alignment horizontal="center"/>
    </xf>
    <xf numFmtId="164" fontId="5" fillId="0" borderId="3" xfId="2" applyFont="1" applyBorder="1" applyAlignment="1">
      <alignment horizontal="center"/>
    </xf>
    <xf numFmtId="164" fontId="5" fillId="3" borderId="3" xfId="2" applyFont="1" applyFill="1" applyBorder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2" applyFont="1" applyFill="1" applyBorder="1" applyAlignment="1">
      <alignment horizontal="center"/>
    </xf>
    <xf numFmtId="164" fontId="5" fillId="3" borderId="0" xfId="2" applyFont="1" applyFill="1" applyBorder="1"/>
    <xf numFmtId="0" fontId="0" fillId="3" borderId="0" xfId="0" applyFill="1" applyAlignment="1">
      <alignment horizontal="center"/>
    </xf>
    <xf numFmtId="166" fontId="5" fillId="3" borderId="0" xfId="0" applyNumberFormat="1" applyFont="1" applyFill="1"/>
    <xf numFmtId="0" fontId="0" fillId="3" borderId="0" xfId="0" applyFill="1"/>
    <xf numFmtId="14" fontId="5" fillId="3" borderId="0" xfId="0" applyNumberFormat="1" applyFont="1" applyFill="1"/>
    <xf numFmtId="3" fontId="0" fillId="3" borderId="0" xfId="0" applyNumberFormat="1" applyFill="1"/>
    <xf numFmtId="3" fontId="3" fillId="2" borderId="0" xfId="0" applyNumberFormat="1" applyFont="1" applyFill="1"/>
    <xf numFmtId="3" fontId="5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" fontId="5" fillId="0" borderId="0" xfId="0" applyNumberFormat="1" applyFont="1"/>
    <xf numFmtId="3" fontId="8" fillId="4" borderId="2" xfId="0" applyNumberFormat="1" applyFont="1" applyFill="1" applyBorder="1" applyAlignment="1">
      <alignment horizontal="center" vertical="center"/>
    </xf>
    <xf numFmtId="14" fontId="3" fillId="2" borderId="0" xfId="0" applyNumberFormat="1" applyFont="1" applyFill="1"/>
    <xf numFmtId="14" fontId="5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 wrapText="1"/>
    </xf>
    <xf numFmtId="167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 vertical="center"/>
    </xf>
    <xf numFmtId="167" fontId="5" fillId="3" borderId="0" xfId="0" applyNumberFormat="1" applyFont="1" applyFill="1" applyAlignment="1">
      <alignment horizontal="right" vertical="center"/>
    </xf>
    <xf numFmtId="167" fontId="4" fillId="3" borderId="0" xfId="0" applyNumberFormat="1" applyFont="1" applyFill="1" applyAlignment="1">
      <alignment horizontal="right" vertical="center"/>
    </xf>
    <xf numFmtId="167" fontId="5" fillId="0" borderId="0" xfId="0" applyNumberFormat="1" applyFont="1" applyAlignment="1">
      <alignment horizontal="right"/>
    </xf>
    <xf numFmtId="167" fontId="8" fillId="4" borderId="2" xfId="0" applyNumberFormat="1" applyFont="1" applyFill="1" applyBorder="1" applyAlignment="1">
      <alignment horizontal="right" vertical="center" wrapText="1"/>
    </xf>
    <xf numFmtId="167" fontId="9" fillId="0" borderId="0" xfId="0" applyNumberFormat="1" applyFont="1" applyAlignment="1">
      <alignment horizontal="right"/>
    </xf>
    <xf numFmtId="0" fontId="3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1" xfId="2" applyFont="1" applyFill="1" applyBorder="1" applyAlignment="1">
      <alignment horizontal="center"/>
    </xf>
    <xf numFmtId="14" fontId="11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164" fontId="11" fillId="0" borderId="1" xfId="2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14" fontId="0" fillId="0" borderId="0" xfId="0" applyNumberFormat="1"/>
    <xf numFmtId="3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8" fontId="11" fillId="0" borderId="1" xfId="0" applyNumberFormat="1" applyFont="1" applyBorder="1" applyAlignment="1">
      <alignment horizontal="right" vertical="center"/>
    </xf>
    <xf numFmtId="169" fontId="11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9" fillId="0" borderId="0" xfId="0" applyFont="1"/>
    <xf numFmtId="14" fontId="12" fillId="0" borderId="0" xfId="0" applyNumberFormat="1" applyFont="1"/>
    <xf numFmtId="0" fontId="12" fillId="0" borderId="0" xfId="0" applyFont="1"/>
    <xf numFmtId="164" fontId="13" fillId="0" borderId="0" xfId="2" applyFont="1" applyFill="1" applyBorder="1" applyAlignment="1">
      <alignment vertical="center"/>
    </xf>
    <xf numFmtId="4" fontId="5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9" fillId="0" borderId="0" xfId="0" applyFont="1"/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Millares 2" xfId="1" xr:uid="{00000000-0005-0000-0000-000000000000}"/>
    <cellStyle name="Moneda" xfId="2" builtinId="4"/>
    <cellStyle name="Normal" xfId="0" builtinId="0"/>
    <cellStyle name="Normal 2" xfId="3" xr:uid="{00000000-0005-0000-0000-000003000000}"/>
    <cellStyle name="Porcentual 2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2827390</xdr:colOff>
      <xdr:row>1</xdr:row>
      <xdr:rowOff>8965</xdr:rowOff>
    </xdr:from>
    <xdr:to>
      <xdr:col>2</xdr:col>
      <xdr:colOff>5517250</xdr:colOff>
      <xdr:row>8</xdr:row>
      <xdr:rowOff>99957</xdr:rowOff>
    </xdr:to>
    <xdr:pic>
      <xdr:nvPicPr>
        <xdr:cNvPr id="7323" name="Imagen 1">
          <a:extLst>
            <a:ext uri="{FF2B5EF4-FFF2-40B4-BE49-F238E27FC236}">
              <a16:creationId xmlns:a16="http://schemas.microsoft.com/office/drawing/2014/main" id="{5E923616-32D9-DA64-A67E-7D3DB6A7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861" y="188259"/>
          <a:ext cx="2689860" cy="139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2880360</xdr:colOff>
      <xdr:row>0</xdr:row>
      <xdr:rowOff>76200</xdr:rowOff>
    </xdr:from>
    <xdr:to>
      <xdr:col>2</xdr:col>
      <xdr:colOff>5570220</xdr:colOff>
      <xdr:row>7</xdr:row>
      <xdr:rowOff>144780</xdr:rowOff>
    </xdr:to>
    <xdr:pic>
      <xdr:nvPicPr>
        <xdr:cNvPr id="8227" name="Imagen 1">
          <a:extLst>
            <a:ext uri="{FF2B5EF4-FFF2-40B4-BE49-F238E27FC236}">
              <a16:creationId xmlns:a16="http://schemas.microsoft.com/office/drawing/2014/main" id="{AC02F550-2921-6A96-B09C-6D4294575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76200"/>
          <a:ext cx="268986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96"/>
  <sheetViews>
    <sheetView tabSelected="1" zoomScale="85" zoomScaleNormal="85" workbookViewId="0">
      <selection activeCell="E1042" sqref="E1042"/>
    </sheetView>
  </sheetViews>
  <sheetFormatPr baseColWidth="10" defaultColWidth="11.42578125" defaultRowHeight="12.75" x14ac:dyDescent="0.2"/>
  <cols>
    <col min="1" max="1" width="12.140625" style="9" bestFit="1" customWidth="1"/>
    <col min="2" max="2" width="18.42578125" style="3" customWidth="1"/>
    <col min="3" max="3" width="102.140625" style="3" customWidth="1"/>
    <col min="4" max="4" width="14.5703125" style="3" customWidth="1"/>
    <col min="5" max="5" width="19.28515625" style="70" bestFit="1" customWidth="1"/>
    <col min="6" max="6" width="25.7109375" style="17" customWidth="1"/>
    <col min="7" max="7" width="12.85546875" style="60" bestFit="1" customWidth="1"/>
    <col min="8" max="9" width="12.7109375" style="3" bestFit="1" customWidth="1"/>
    <col min="10" max="16384" width="11.42578125" style="3"/>
  </cols>
  <sheetData>
    <row r="1" spans="1:7" ht="14.25" x14ac:dyDescent="0.2">
      <c r="A1" s="62"/>
      <c r="B1" s="1"/>
      <c r="C1" s="1"/>
      <c r="D1" s="1"/>
      <c r="E1" s="66"/>
      <c r="F1" s="5"/>
      <c r="G1" s="57"/>
    </row>
    <row r="2" spans="1:7" ht="14.25" x14ac:dyDescent="0.2">
      <c r="A2" s="62"/>
      <c r="B2" s="2"/>
      <c r="C2" s="2"/>
      <c r="D2" s="2"/>
      <c r="E2" s="67"/>
      <c r="F2" s="6"/>
      <c r="G2" s="57"/>
    </row>
    <row r="3" spans="1:7" ht="14.25" x14ac:dyDescent="0.2">
      <c r="A3" s="62"/>
      <c r="B3" s="2"/>
      <c r="C3" s="2"/>
      <c r="D3" s="2"/>
      <c r="E3" s="67"/>
      <c r="F3" s="6"/>
      <c r="G3" s="57"/>
    </row>
    <row r="4" spans="1:7" ht="14.25" x14ac:dyDescent="0.2">
      <c r="A4" s="62"/>
      <c r="B4" s="2"/>
      <c r="C4" s="2"/>
      <c r="D4" s="2"/>
      <c r="E4" s="67"/>
      <c r="F4" s="6"/>
      <c r="G4" s="57"/>
    </row>
    <row r="5" spans="1:7" ht="14.25" x14ac:dyDescent="0.2">
      <c r="A5" s="62"/>
      <c r="B5" s="2"/>
      <c r="C5" s="2"/>
      <c r="D5" s="2"/>
      <c r="E5" s="67"/>
      <c r="F5" s="6"/>
      <c r="G5" s="57"/>
    </row>
    <row r="6" spans="1:7" ht="14.25" x14ac:dyDescent="0.2">
      <c r="A6" s="62"/>
      <c r="B6" s="100"/>
      <c r="C6" s="100"/>
      <c r="D6" s="100"/>
      <c r="E6" s="100"/>
      <c r="F6" s="100"/>
      <c r="G6" s="57"/>
    </row>
    <row r="7" spans="1:7" ht="19.5" customHeight="1" x14ac:dyDescent="0.2">
      <c r="A7" s="101"/>
      <c r="B7" s="101"/>
      <c r="C7" s="101"/>
      <c r="D7" s="101"/>
      <c r="E7" s="101"/>
      <c r="F7" s="101"/>
      <c r="G7" s="101"/>
    </row>
    <row r="8" spans="1:7" x14ac:dyDescent="0.2">
      <c r="A8" s="63"/>
      <c r="B8" s="4"/>
      <c r="C8" s="4"/>
      <c r="D8" s="4"/>
      <c r="E8" s="68"/>
      <c r="F8" s="7"/>
      <c r="G8" s="58"/>
    </row>
    <row r="9" spans="1:7" ht="18" x14ac:dyDescent="0.2">
      <c r="A9" s="102" t="s">
        <v>94</v>
      </c>
      <c r="B9" s="102"/>
      <c r="C9" s="102"/>
      <c r="D9" s="102"/>
      <c r="E9" s="102"/>
      <c r="F9" s="102"/>
      <c r="G9" s="102"/>
    </row>
    <row r="10" spans="1:7" ht="18" x14ac:dyDescent="0.2">
      <c r="A10" s="64"/>
      <c r="B10" s="10"/>
      <c r="C10" s="10"/>
      <c r="D10" s="10"/>
      <c r="E10" s="69"/>
      <c r="F10" s="8"/>
      <c r="G10" s="59"/>
    </row>
    <row r="11" spans="1:7" ht="22.5" customHeight="1" x14ac:dyDescent="0.2">
      <c r="A11" s="103" t="s">
        <v>2800</v>
      </c>
      <c r="B11" s="103"/>
      <c r="C11" s="103"/>
      <c r="D11" s="103"/>
      <c r="E11" s="103"/>
      <c r="F11" s="103"/>
      <c r="G11" s="103"/>
    </row>
    <row r="12" spans="1:7" ht="14.25" x14ac:dyDescent="0.2">
      <c r="A12" s="62"/>
      <c r="B12" s="1"/>
      <c r="C12" s="1"/>
      <c r="D12" s="1"/>
      <c r="E12" s="66"/>
      <c r="F12" s="5"/>
      <c r="G12" s="57"/>
    </row>
    <row r="13" spans="1:7" ht="14.25" x14ac:dyDescent="0.2">
      <c r="A13" s="62"/>
      <c r="B13" s="2"/>
      <c r="C13" s="2"/>
      <c r="D13" s="2"/>
      <c r="E13" s="67"/>
      <c r="F13" s="6"/>
      <c r="G13" s="57"/>
    </row>
    <row r="14" spans="1:7" ht="66" x14ac:dyDescent="0.2">
      <c r="A14" s="65" t="s">
        <v>95</v>
      </c>
      <c r="B14" s="24" t="s">
        <v>96</v>
      </c>
      <c r="C14" s="20" t="s">
        <v>97</v>
      </c>
      <c r="D14" s="19" t="s">
        <v>1277</v>
      </c>
      <c r="E14" s="71" t="s">
        <v>2</v>
      </c>
      <c r="F14" s="21" t="s">
        <v>0</v>
      </c>
      <c r="G14" s="61" t="s">
        <v>1</v>
      </c>
    </row>
    <row r="15" spans="1:7" ht="14.25" x14ac:dyDescent="0.2">
      <c r="A15" s="78">
        <v>43930</v>
      </c>
      <c r="B15" s="79" t="s">
        <v>563</v>
      </c>
      <c r="C15" s="79" t="s">
        <v>564</v>
      </c>
      <c r="D15" s="84" t="s">
        <v>1609</v>
      </c>
      <c r="E15" s="80">
        <v>6822.8</v>
      </c>
      <c r="F15" s="77">
        <f>+E15*G15</f>
        <v>1255395.2</v>
      </c>
      <c r="G15" s="83">
        <v>184</v>
      </c>
    </row>
    <row r="16" spans="1:7" ht="14.25" x14ac:dyDescent="0.2">
      <c r="A16" s="78">
        <v>43963</v>
      </c>
      <c r="B16" s="79" t="s">
        <v>574</v>
      </c>
      <c r="C16" s="79" t="s">
        <v>575</v>
      </c>
      <c r="D16" s="84" t="s">
        <v>1609</v>
      </c>
      <c r="E16" s="80">
        <v>9295</v>
      </c>
      <c r="F16" s="77">
        <f t="shared" ref="F16:F79" si="0">+E16*G16</f>
        <v>2267980</v>
      </c>
      <c r="G16" s="83">
        <v>244</v>
      </c>
    </row>
    <row r="17" spans="1:7" ht="14.25" x14ac:dyDescent="0.2">
      <c r="A17" s="78">
        <v>44047</v>
      </c>
      <c r="B17" s="79" t="s">
        <v>584</v>
      </c>
      <c r="C17" s="79" t="s">
        <v>585</v>
      </c>
      <c r="D17" s="84" t="s">
        <v>1609</v>
      </c>
      <c r="E17" s="80">
        <v>15432.99</v>
      </c>
      <c r="F17" s="77">
        <f t="shared" si="0"/>
        <v>956845.38</v>
      </c>
      <c r="G17" s="83">
        <v>62</v>
      </c>
    </row>
    <row r="18" spans="1:7" ht="14.25" x14ac:dyDescent="0.2">
      <c r="A18" s="78">
        <v>43838</v>
      </c>
      <c r="B18" s="79" t="s">
        <v>699</v>
      </c>
      <c r="C18" s="79" t="s">
        <v>700</v>
      </c>
      <c r="D18" s="84" t="s">
        <v>1609</v>
      </c>
      <c r="E18" s="80">
        <v>14402</v>
      </c>
      <c r="F18" s="77">
        <f t="shared" si="0"/>
        <v>28804</v>
      </c>
      <c r="G18" s="83">
        <v>2</v>
      </c>
    </row>
    <row r="19" spans="1:7" ht="14.25" x14ac:dyDescent="0.2">
      <c r="A19" s="78">
        <v>44100</v>
      </c>
      <c r="B19" s="79" t="s">
        <v>770</v>
      </c>
      <c r="C19" s="79" t="s">
        <v>771</v>
      </c>
      <c r="D19" s="84" t="s">
        <v>1609</v>
      </c>
      <c r="E19" s="80">
        <v>11800</v>
      </c>
      <c r="F19" s="77">
        <f t="shared" si="0"/>
        <v>70800</v>
      </c>
      <c r="G19" s="83">
        <v>6</v>
      </c>
    </row>
    <row r="20" spans="1:7" ht="14.25" x14ac:dyDescent="0.2">
      <c r="A20" s="78">
        <v>44120</v>
      </c>
      <c r="B20" s="79" t="s">
        <v>790</v>
      </c>
      <c r="C20" s="79" t="s">
        <v>791</v>
      </c>
      <c r="D20" s="84" t="s">
        <v>1609</v>
      </c>
      <c r="E20" s="80">
        <v>32342</v>
      </c>
      <c r="F20" s="77">
        <f t="shared" si="0"/>
        <v>323420</v>
      </c>
      <c r="G20" s="83">
        <v>10</v>
      </c>
    </row>
    <row r="21" spans="1:7" ht="14.25" x14ac:dyDescent="0.2">
      <c r="A21" s="78">
        <v>44120</v>
      </c>
      <c r="B21" s="79" t="s">
        <v>792</v>
      </c>
      <c r="C21" s="79" t="s">
        <v>793</v>
      </c>
      <c r="D21" s="84" t="s">
        <v>1609</v>
      </c>
      <c r="E21" s="80">
        <v>2321</v>
      </c>
      <c r="F21" s="77">
        <f t="shared" si="0"/>
        <v>162470</v>
      </c>
      <c r="G21" s="83">
        <v>70</v>
      </c>
    </row>
    <row r="22" spans="1:7" ht="14.25" x14ac:dyDescent="0.2">
      <c r="A22" s="78">
        <v>44159</v>
      </c>
      <c r="B22" s="79" t="s">
        <v>816</v>
      </c>
      <c r="C22" s="79" t="s">
        <v>817</v>
      </c>
      <c r="D22" s="84" t="s">
        <v>1609</v>
      </c>
      <c r="E22" s="80">
        <v>20000</v>
      </c>
      <c r="F22" s="77">
        <f t="shared" si="0"/>
        <v>20000</v>
      </c>
      <c r="G22" s="83">
        <v>1</v>
      </c>
    </row>
    <row r="23" spans="1:7" ht="14.25" x14ac:dyDescent="0.2">
      <c r="A23" s="78">
        <v>44222</v>
      </c>
      <c r="B23" s="79" t="s">
        <v>826</v>
      </c>
      <c r="C23" s="79" t="s">
        <v>827</v>
      </c>
      <c r="D23" s="84" t="s">
        <v>1609</v>
      </c>
      <c r="E23" s="80">
        <v>3078.86</v>
      </c>
      <c r="F23" s="77">
        <f t="shared" si="0"/>
        <v>381778.64</v>
      </c>
      <c r="G23" s="83">
        <v>124</v>
      </c>
    </row>
    <row r="24" spans="1:7" ht="14.25" x14ac:dyDescent="0.2">
      <c r="A24" s="78">
        <v>44222</v>
      </c>
      <c r="B24" s="79" t="s">
        <v>889</v>
      </c>
      <c r="C24" s="79" t="s">
        <v>863</v>
      </c>
      <c r="D24" s="84" t="s">
        <v>1609</v>
      </c>
      <c r="E24" s="80">
        <v>56745.26</v>
      </c>
      <c r="F24" s="77">
        <f t="shared" si="0"/>
        <v>794433.64</v>
      </c>
      <c r="G24" s="83">
        <v>14</v>
      </c>
    </row>
    <row r="25" spans="1:7" ht="14.25" x14ac:dyDescent="0.2">
      <c r="A25" s="78">
        <v>44228</v>
      </c>
      <c r="B25" s="79" t="s">
        <v>828</v>
      </c>
      <c r="C25" s="79" t="s">
        <v>829</v>
      </c>
      <c r="D25" s="84" t="s">
        <v>1609</v>
      </c>
      <c r="E25" s="80">
        <v>3595.5</v>
      </c>
      <c r="F25" s="77">
        <f t="shared" si="0"/>
        <v>61123.5</v>
      </c>
      <c r="G25" s="83">
        <v>17</v>
      </c>
    </row>
    <row r="26" spans="1:7" ht="14.25" x14ac:dyDescent="0.2">
      <c r="A26" s="78">
        <v>44386</v>
      </c>
      <c r="B26" s="79" t="s">
        <v>984</v>
      </c>
      <c r="C26" s="79" t="s">
        <v>1623</v>
      </c>
      <c r="D26" s="84" t="s">
        <v>1609</v>
      </c>
      <c r="E26" s="80">
        <v>26000</v>
      </c>
      <c r="F26" s="77">
        <f t="shared" si="0"/>
        <v>52000</v>
      </c>
      <c r="G26" s="83">
        <v>2</v>
      </c>
    </row>
    <row r="27" spans="1:7" ht="14.25" x14ac:dyDescent="0.2">
      <c r="A27" s="78">
        <v>44412</v>
      </c>
      <c r="B27" s="79" t="s">
        <v>1283</v>
      </c>
      <c r="C27" s="79" t="s">
        <v>1334</v>
      </c>
      <c r="D27" s="84" t="s">
        <v>1609</v>
      </c>
      <c r="E27" s="80">
        <v>18123</v>
      </c>
      <c r="F27" s="77">
        <f t="shared" si="0"/>
        <v>163107</v>
      </c>
      <c r="G27" s="83">
        <v>9</v>
      </c>
    </row>
    <row r="28" spans="1:7" ht="14.25" x14ac:dyDescent="0.2">
      <c r="A28" s="78">
        <v>44705</v>
      </c>
      <c r="B28" s="79" t="s">
        <v>2002</v>
      </c>
      <c r="C28" s="79" t="s">
        <v>2440</v>
      </c>
      <c r="D28" s="84" t="s">
        <v>1609</v>
      </c>
      <c r="E28" s="80">
        <v>14621.04</v>
      </c>
      <c r="F28" s="77">
        <f t="shared" si="0"/>
        <v>87726.24</v>
      </c>
      <c r="G28" s="83">
        <v>6</v>
      </c>
    </row>
    <row r="29" spans="1:7" ht="14.25" x14ac:dyDescent="0.2">
      <c r="A29" s="78">
        <v>44799</v>
      </c>
      <c r="B29" s="79" t="s">
        <v>2003</v>
      </c>
      <c r="C29" s="79" t="s">
        <v>855</v>
      </c>
      <c r="D29" s="84" t="s">
        <v>1609</v>
      </c>
      <c r="E29" s="80">
        <v>10422.027</v>
      </c>
      <c r="F29" s="77">
        <f t="shared" si="0"/>
        <v>906716.34900000005</v>
      </c>
      <c r="G29" s="83">
        <v>87</v>
      </c>
    </row>
    <row r="30" spans="1:7" ht="14.25" x14ac:dyDescent="0.2">
      <c r="A30" s="78">
        <v>44909</v>
      </c>
      <c r="B30" s="79" t="s">
        <v>1556</v>
      </c>
      <c r="C30" s="79" t="s">
        <v>1565</v>
      </c>
      <c r="D30" s="84" t="s">
        <v>1609</v>
      </c>
      <c r="E30" s="80">
        <v>12838.4</v>
      </c>
      <c r="F30" s="77">
        <f t="shared" si="0"/>
        <v>295283.20000000001</v>
      </c>
      <c r="G30" s="83">
        <v>23</v>
      </c>
    </row>
    <row r="31" spans="1:7" ht="14.25" x14ac:dyDescent="0.2">
      <c r="A31" s="78">
        <v>44909</v>
      </c>
      <c r="B31" s="79" t="s">
        <v>2004</v>
      </c>
      <c r="C31" s="79" t="s">
        <v>1408</v>
      </c>
      <c r="D31" s="84" t="s">
        <v>1609</v>
      </c>
      <c r="E31" s="80">
        <v>15104</v>
      </c>
      <c r="F31" s="77">
        <f t="shared" si="0"/>
        <v>15104</v>
      </c>
      <c r="G31" s="83">
        <v>1</v>
      </c>
    </row>
    <row r="32" spans="1:7" ht="14.25" x14ac:dyDescent="0.2">
      <c r="A32" s="78">
        <v>45946</v>
      </c>
      <c r="B32" s="79" t="s">
        <v>2005</v>
      </c>
      <c r="C32" s="79" t="s">
        <v>2441</v>
      </c>
      <c r="D32" s="84" t="s">
        <v>1609</v>
      </c>
      <c r="E32" s="80">
        <v>1850</v>
      </c>
      <c r="F32" s="77">
        <f t="shared" si="0"/>
        <v>79550</v>
      </c>
      <c r="G32" s="83">
        <v>43</v>
      </c>
    </row>
    <row r="33" spans="1:7" ht="14.25" x14ac:dyDescent="0.2">
      <c r="A33" s="78">
        <v>44993</v>
      </c>
      <c r="B33" s="79" t="s">
        <v>1557</v>
      </c>
      <c r="C33" s="79" t="s">
        <v>1566</v>
      </c>
      <c r="D33" s="84" t="s">
        <v>1609</v>
      </c>
      <c r="E33" s="80">
        <v>7925</v>
      </c>
      <c r="F33" s="77">
        <f t="shared" si="0"/>
        <v>1719725</v>
      </c>
      <c r="G33" s="83">
        <v>217</v>
      </c>
    </row>
    <row r="34" spans="1:7" ht="14.25" x14ac:dyDescent="0.2">
      <c r="A34" s="78">
        <v>44998</v>
      </c>
      <c r="B34" s="79" t="s">
        <v>1416</v>
      </c>
      <c r="C34" s="79" t="s">
        <v>1624</v>
      </c>
      <c r="D34" s="84" t="s">
        <v>1609</v>
      </c>
      <c r="E34" s="80">
        <v>8900</v>
      </c>
      <c r="F34" s="77">
        <f t="shared" si="0"/>
        <v>347100</v>
      </c>
      <c r="G34" s="83">
        <v>39</v>
      </c>
    </row>
    <row r="35" spans="1:7" ht="14.25" x14ac:dyDescent="0.2">
      <c r="A35" s="78">
        <v>44998</v>
      </c>
      <c r="B35" s="79" t="s">
        <v>1417</v>
      </c>
      <c r="C35" s="79" t="s">
        <v>1414</v>
      </c>
      <c r="D35" s="84" t="s">
        <v>1609</v>
      </c>
      <c r="E35" s="80">
        <v>12000</v>
      </c>
      <c r="F35" s="77">
        <f t="shared" si="0"/>
        <v>444000</v>
      </c>
      <c r="G35" s="83">
        <v>37</v>
      </c>
    </row>
    <row r="36" spans="1:7" ht="14.25" x14ac:dyDescent="0.2">
      <c r="A36" s="78">
        <v>45002</v>
      </c>
      <c r="B36" s="79" t="s">
        <v>1418</v>
      </c>
      <c r="C36" s="79" t="s">
        <v>1415</v>
      </c>
      <c r="D36" s="84" t="s">
        <v>1609</v>
      </c>
      <c r="E36" s="80">
        <v>11000</v>
      </c>
      <c r="F36" s="77">
        <f t="shared" si="0"/>
        <v>869000</v>
      </c>
      <c r="G36" s="83">
        <v>79</v>
      </c>
    </row>
    <row r="37" spans="1:7" ht="14.25" x14ac:dyDescent="0.2">
      <c r="A37" s="78">
        <v>45005</v>
      </c>
      <c r="B37" s="79" t="s">
        <v>1413</v>
      </c>
      <c r="C37" s="79" t="s">
        <v>1412</v>
      </c>
      <c r="D37" s="84" t="s">
        <v>1609</v>
      </c>
      <c r="E37" s="80">
        <v>18600</v>
      </c>
      <c r="F37" s="77">
        <f t="shared" si="0"/>
        <v>372000</v>
      </c>
      <c r="G37" s="83">
        <v>20</v>
      </c>
    </row>
    <row r="38" spans="1:7" ht="14.25" x14ac:dyDescent="0.2">
      <c r="A38" s="78">
        <v>45016</v>
      </c>
      <c r="B38" s="79" t="s">
        <v>2006</v>
      </c>
      <c r="C38" s="79" t="s">
        <v>2442</v>
      </c>
      <c r="D38" s="84" t="s">
        <v>1609</v>
      </c>
      <c r="E38" s="80">
        <v>75000</v>
      </c>
      <c r="F38" s="77">
        <f t="shared" si="0"/>
        <v>75000</v>
      </c>
      <c r="G38" s="83">
        <v>1</v>
      </c>
    </row>
    <row r="39" spans="1:7" ht="14.25" x14ac:dyDescent="0.2">
      <c r="A39" s="78">
        <v>45019</v>
      </c>
      <c r="B39" s="79" t="s">
        <v>2007</v>
      </c>
      <c r="C39" s="79" t="s">
        <v>2443</v>
      </c>
      <c r="D39" s="84" t="s">
        <v>1609</v>
      </c>
      <c r="E39" s="80">
        <v>24276</v>
      </c>
      <c r="F39" s="77">
        <f t="shared" si="0"/>
        <v>24276</v>
      </c>
      <c r="G39" s="83">
        <v>1</v>
      </c>
    </row>
    <row r="40" spans="1:7" ht="14.25" x14ac:dyDescent="0.2">
      <c r="A40" s="78">
        <v>45019</v>
      </c>
      <c r="B40" s="79" t="s">
        <v>1419</v>
      </c>
      <c r="C40" s="79" t="s">
        <v>2444</v>
      </c>
      <c r="D40" s="84" t="s">
        <v>1609</v>
      </c>
      <c r="E40" s="80">
        <v>7267.5</v>
      </c>
      <c r="F40" s="77">
        <f t="shared" si="0"/>
        <v>683145</v>
      </c>
      <c r="G40" s="83">
        <v>94</v>
      </c>
    </row>
    <row r="41" spans="1:7" ht="14.25" x14ac:dyDescent="0.2">
      <c r="A41" s="78">
        <v>45076</v>
      </c>
      <c r="B41" s="79" t="s">
        <v>1420</v>
      </c>
      <c r="C41" s="79" t="s">
        <v>1426</v>
      </c>
      <c r="D41" s="84" t="s">
        <v>1609</v>
      </c>
      <c r="E41" s="80">
        <v>13036</v>
      </c>
      <c r="F41" s="77">
        <f t="shared" si="0"/>
        <v>299828</v>
      </c>
      <c r="G41" s="83">
        <v>23</v>
      </c>
    </row>
    <row r="42" spans="1:7" ht="14.25" x14ac:dyDescent="0.2">
      <c r="A42" s="78">
        <v>45077</v>
      </c>
      <c r="B42" s="79" t="s">
        <v>1421</v>
      </c>
      <c r="C42" s="79" t="s">
        <v>1428</v>
      </c>
      <c r="D42" s="84" t="s">
        <v>1609</v>
      </c>
      <c r="E42" s="80">
        <v>20000</v>
      </c>
      <c r="F42" s="77">
        <f t="shared" si="0"/>
        <v>80000</v>
      </c>
      <c r="G42" s="83">
        <v>4</v>
      </c>
    </row>
    <row r="43" spans="1:7" ht="14.25" x14ac:dyDescent="0.2">
      <c r="A43" s="78">
        <v>45077</v>
      </c>
      <c r="B43" s="79" t="s">
        <v>1633</v>
      </c>
      <c r="C43" s="79" t="s">
        <v>1724</v>
      </c>
      <c r="D43" s="84" t="s">
        <v>1609</v>
      </c>
      <c r="E43" s="80">
        <v>2600</v>
      </c>
      <c r="F43" s="77">
        <f t="shared" si="0"/>
        <v>54600</v>
      </c>
      <c r="G43" s="83">
        <v>21</v>
      </c>
    </row>
    <row r="44" spans="1:7" ht="14.25" x14ac:dyDescent="0.2">
      <c r="A44" s="78">
        <v>45097</v>
      </c>
      <c r="B44" s="79" t="s">
        <v>2008</v>
      </c>
      <c r="C44" s="79" t="s">
        <v>2445</v>
      </c>
      <c r="D44" s="84" t="s">
        <v>1609</v>
      </c>
      <c r="E44" s="80">
        <v>39010.800000000003</v>
      </c>
      <c r="F44" s="77">
        <f t="shared" si="0"/>
        <v>39010.800000000003</v>
      </c>
      <c r="G44" s="83">
        <v>1</v>
      </c>
    </row>
    <row r="45" spans="1:7" ht="14.25" x14ac:dyDescent="0.2">
      <c r="A45" s="78">
        <v>45099</v>
      </c>
      <c r="B45" s="79" t="s">
        <v>1422</v>
      </c>
      <c r="C45" s="79" t="s">
        <v>1429</v>
      </c>
      <c r="D45" s="84" t="s">
        <v>1609</v>
      </c>
      <c r="E45" s="80">
        <v>17850</v>
      </c>
      <c r="F45" s="77">
        <f t="shared" si="0"/>
        <v>535500</v>
      </c>
      <c r="G45" s="83">
        <v>30</v>
      </c>
    </row>
    <row r="46" spans="1:7" ht="14.25" x14ac:dyDescent="0.2">
      <c r="A46" s="78">
        <v>45099</v>
      </c>
      <c r="B46" s="79" t="s">
        <v>1423</v>
      </c>
      <c r="C46" s="79" t="s">
        <v>1430</v>
      </c>
      <c r="D46" s="84" t="s">
        <v>1609</v>
      </c>
      <c r="E46" s="80">
        <v>17850</v>
      </c>
      <c r="F46" s="77">
        <f t="shared" si="0"/>
        <v>35700</v>
      </c>
      <c r="G46" s="83">
        <v>2</v>
      </c>
    </row>
    <row r="47" spans="1:7" ht="14.25" x14ac:dyDescent="0.2">
      <c r="A47" s="78">
        <v>45104</v>
      </c>
      <c r="B47" s="79" t="s">
        <v>1424</v>
      </c>
      <c r="C47" s="79" t="s">
        <v>1427</v>
      </c>
      <c r="D47" s="84" t="s">
        <v>1609</v>
      </c>
      <c r="E47" s="80">
        <v>2000</v>
      </c>
      <c r="F47" s="77">
        <f t="shared" si="0"/>
        <v>12000</v>
      </c>
      <c r="G47" s="83">
        <v>6</v>
      </c>
    </row>
    <row r="48" spans="1:7" ht="14.25" x14ac:dyDescent="0.2">
      <c r="A48" s="78">
        <v>45103</v>
      </c>
      <c r="B48" s="79" t="s">
        <v>1487</v>
      </c>
      <c r="C48" s="79" t="s">
        <v>1431</v>
      </c>
      <c r="D48" s="84" t="s">
        <v>1609</v>
      </c>
      <c r="E48" s="80">
        <v>1075165</v>
      </c>
      <c r="F48" s="77">
        <f t="shared" si="0"/>
        <v>1075165</v>
      </c>
      <c r="G48" s="83">
        <v>1</v>
      </c>
    </row>
    <row r="49" spans="1:7" ht="14.25" x14ac:dyDescent="0.2">
      <c r="A49" s="78">
        <v>45096</v>
      </c>
      <c r="B49" s="79" t="s">
        <v>1488</v>
      </c>
      <c r="C49" s="79" t="s">
        <v>1432</v>
      </c>
      <c r="D49" s="84" t="s">
        <v>1609</v>
      </c>
      <c r="E49" s="80">
        <v>576</v>
      </c>
      <c r="F49" s="77">
        <f t="shared" si="0"/>
        <v>131328</v>
      </c>
      <c r="G49" s="83">
        <v>228</v>
      </c>
    </row>
    <row r="50" spans="1:7" ht="14.25" x14ac:dyDescent="0.2">
      <c r="A50" s="78">
        <v>45168</v>
      </c>
      <c r="B50" s="79" t="s">
        <v>1489</v>
      </c>
      <c r="C50" s="79" t="s">
        <v>1410</v>
      </c>
      <c r="D50" s="84" t="s">
        <v>1609</v>
      </c>
      <c r="E50" s="80">
        <v>23728.81</v>
      </c>
      <c r="F50" s="77">
        <f t="shared" si="0"/>
        <v>23728.81</v>
      </c>
      <c r="G50" s="83">
        <v>1</v>
      </c>
    </row>
    <row r="51" spans="1:7" ht="14.25" x14ac:dyDescent="0.2">
      <c r="A51" s="78">
        <v>45174</v>
      </c>
      <c r="B51" s="79" t="s">
        <v>1490</v>
      </c>
      <c r="C51" s="79" t="s">
        <v>1433</v>
      </c>
      <c r="D51" s="84" t="s">
        <v>1609</v>
      </c>
      <c r="E51" s="80">
        <v>21105</v>
      </c>
      <c r="F51" s="77">
        <f t="shared" si="0"/>
        <v>1224090</v>
      </c>
      <c r="G51" s="83">
        <v>58</v>
      </c>
    </row>
    <row r="52" spans="1:7" ht="14.25" x14ac:dyDescent="0.2">
      <c r="A52" s="78">
        <v>45175</v>
      </c>
      <c r="B52" s="79" t="s">
        <v>1491</v>
      </c>
      <c r="C52" s="79" t="s">
        <v>1597</v>
      </c>
      <c r="D52" s="84" t="s">
        <v>1609</v>
      </c>
      <c r="E52" s="80">
        <v>9633000</v>
      </c>
      <c r="F52" s="77">
        <f t="shared" si="0"/>
        <v>48165000</v>
      </c>
      <c r="G52" s="83">
        <v>5</v>
      </c>
    </row>
    <row r="53" spans="1:7" ht="14.25" x14ac:dyDescent="0.2">
      <c r="A53" s="78">
        <v>45195</v>
      </c>
      <c r="B53" s="79" t="s">
        <v>2009</v>
      </c>
      <c r="C53" s="79" t="s">
        <v>2446</v>
      </c>
      <c r="D53" s="84" t="s">
        <v>1609</v>
      </c>
      <c r="E53" s="80">
        <v>513000</v>
      </c>
      <c r="F53" s="77">
        <f t="shared" si="0"/>
        <v>2052000</v>
      </c>
      <c r="G53" s="83">
        <v>4</v>
      </c>
    </row>
    <row r="54" spans="1:7" ht="14.25" x14ac:dyDescent="0.2">
      <c r="A54" s="78">
        <v>45197</v>
      </c>
      <c r="B54" s="79" t="s">
        <v>1492</v>
      </c>
      <c r="C54" s="79" t="s">
        <v>1434</v>
      </c>
      <c r="D54" s="84" t="s">
        <v>1609</v>
      </c>
      <c r="E54" s="80">
        <v>113248.43</v>
      </c>
      <c r="F54" s="77">
        <f t="shared" si="0"/>
        <v>113248.43</v>
      </c>
      <c r="G54" s="83">
        <v>1</v>
      </c>
    </row>
    <row r="55" spans="1:7" ht="14.25" x14ac:dyDescent="0.2">
      <c r="A55" s="78">
        <v>45210</v>
      </c>
      <c r="B55" s="79" t="s">
        <v>1493</v>
      </c>
      <c r="C55" s="79" t="s">
        <v>1436</v>
      </c>
      <c r="D55" s="84" t="s">
        <v>1609</v>
      </c>
      <c r="E55" s="80">
        <v>2895.39</v>
      </c>
      <c r="F55" s="77">
        <f t="shared" si="0"/>
        <v>1111829.76</v>
      </c>
      <c r="G55" s="83">
        <v>384</v>
      </c>
    </row>
    <row r="56" spans="1:7" ht="14.25" x14ac:dyDescent="0.2">
      <c r="A56" s="78">
        <v>45210</v>
      </c>
      <c r="B56" s="79" t="s">
        <v>2010</v>
      </c>
      <c r="C56" s="79" t="s">
        <v>2447</v>
      </c>
      <c r="D56" s="84" t="s">
        <v>1609</v>
      </c>
      <c r="E56" s="80">
        <v>48333.96</v>
      </c>
      <c r="F56" s="77">
        <f t="shared" si="0"/>
        <v>48333.96</v>
      </c>
      <c r="G56" s="83">
        <v>1</v>
      </c>
    </row>
    <row r="57" spans="1:7" ht="14.25" x14ac:dyDescent="0.2">
      <c r="A57" s="78">
        <v>45210</v>
      </c>
      <c r="B57" s="79" t="s">
        <v>2011</v>
      </c>
      <c r="C57" s="79" t="s">
        <v>2448</v>
      </c>
      <c r="D57" s="84" t="s">
        <v>1609</v>
      </c>
      <c r="E57" s="80">
        <v>46804.25</v>
      </c>
      <c r="F57" s="77">
        <f t="shared" si="0"/>
        <v>2199799.75</v>
      </c>
      <c r="G57" s="83">
        <v>47</v>
      </c>
    </row>
    <row r="58" spans="1:7" ht="14.25" x14ac:dyDescent="0.2">
      <c r="A58" s="78">
        <v>45203</v>
      </c>
      <c r="B58" s="79" t="s">
        <v>2012</v>
      </c>
      <c r="C58" s="79" t="s">
        <v>2449</v>
      </c>
      <c r="D58" s="84" t="s">
        <v>1609</v>
      </c>
      <c r="E58" s="80">
        <v>672163.38</v>
      </c>
      <c r="F58" s="77">
        <f t="shared" si="0"/>
        <v>2016490.1400000001</v>
      </c>
      <c r="G58" s="83">
        <v>3</v>
      </c>
    </row>
    <row r="59" spans="1:7" ht="14.25" x14ac:dyDescent="0.2">
      <c r="A59" s="78">
        <v>45219</v>
      </c>
      <c r="B59" s="79" t="s">
        <v>1494</v>
      </c>
      <c r="C59" s="79" t="s">
        <v>1437</v>
      </c>
      <c r="D59" s="84" t="s">
        <v>1609</v>
      </c>
      <c r="E59" s="80">
        <v>334113.25</v>
      </c>
      <c r="F59" s="77">
        <f t="shared" si="0"/>
        <v>11359850.5</v>
      </c>
      <c r="G59" s="83">
        <v>34</v>
      </c>
    </row>
    <row r="60" spans="1:7" ht="14.25" x14ac:dyDescent="0.2">
      <c r="A60" s="78">
        <v>45219</v>
      </c>
      <c r="B60" s="79" t="s">
        <v>1495</v>
      </c>
      <c r="C60" s="79" t="s">
        <v>1438</v>
      </c>
      <c r="D60" s="84" t="s">
        <v>1609</v>
      </c>
      <c r="E60" s="80">
        <v>385000</v>
      </c>
      <c r="F60" s="77">
        <f t="shared" si="0"/>
        <v>14245000</v>
      </c>
      <c r="G60" s="83">
        <v>37</v>
      </c>
    </row>
    <row r="61" spans="1:7" ht="14.25" x14ac:dyDescent="0.2">
      <c r="A61" s="78">
        <v>45261</v>
      </c>
      <c r="B61" s="79" t="s">
        <v>1496</v>
      </c>
      <c r="C61" s="79" t="s">
        <v>1409</v>
      </c>
      <c r="D61" s="84" t="s">
        <v>1609</v>
      </c>
      <c r="E61" s="80">
        <v>18409.72</v>
      </c>
      <c r="F61" s="77">
        <f t="shared" si="0"/>
        <v>607520.76</v>
      </c>
      <c r="G61" s="83">
        <v>33</v>
      </c>
    </row>
    <row r="62" spans="1:7" ht="14.25" x14ac:dyDescent="0.2">
      <c r="A62" s="78">
        <v>45261</v>
      </c>
      <c r="B62" s="79" t="s">
        <v>1497</v>
      </c>
      <c r="C62" s="79" t="s">
        <v>1440</v>
      </c>
      <c r="D62" s="84" t="s">
        <v>1609</v>
      </c>
      <c r="E62" s="80">
        <v>29814.76</v>
      </c>
      <c r="F62" s="77">
        <f t="shared" si="0"/>
        <v>1699441.3199999998</v>
      </c>
      <c r="G62" s="83">
        <v>57</v>
      </c>
    </row>
    <row r="63" spans="1:7" ht="14.25" x14ac:dyDescent="0.2">
      <c r="A63" s="78">
        <v>45261</v>
      </c>
      <c r="B63" s="79" t="s">
        <v>1498</v>
      </c>
      <c r="C63" s="79" t="s">
        <v>1441</v>
      </c>
      <c r="D63" s="84" t="s">
        <v>1609</v>
      </c>
      <c r="E63" s="80">
        <v>2572.84</v>
      </c>
      <c r="F63" s="77">
        <f t="shared" si="0"/>
        <v>141506.20000000001</v>
      </c>
      <c r="G63" s="83">
        <v>55</v>
      </c>
    </row>
    <row r="64" spans="1:7" ht="14.25" x14ac:dyDescent="0.2">
      <c r="A64" s="78">
        <v>45266</v>
      </c>
      <c r="B64" s="79" t="s">
        <v>1634</v>
      </c>
      <c r="C64" s="79" t="s">
        <v>1725</v>
      </c>
      <c r="D64" s="84" t="s">
        <v>1609</v>
      </c>
      <c r="E64" s="80">
        <v>4712.5200000000004</v>
      </c>
      <c r="F64" s="77">
        <f t="shared" si="0"/>
        <v>4712.5200000000004</v>
      </c>
      <c r="G64" s="83">
        <v>1</v>
      </c>
    </row>
    <row r="65" spans="1:7" ht="14.25" x14ac:dyDescent="0.2">
      <c r="A65" s="78">
        <v>45266</v>
      </c>
      <c r="B65" s="79" t="s">
        <v>1499</v>
      </c>
      <c r="C65" s="79" t="s">
        <v>1442</v>
      </c>
      <c r="D65" s="84" t="s">
        <v>1609</v>
      </c>
      <c r="E65" s="80">
        <v>1057.06</v>
      </c>
      <c r="F65" s="77">
        <f t="shared" si="0"/>
        <v>46510.64</v>
      </c>
      <c r="G65" s="83">
        <v>44</v>
      </c>
    </row>
    <row r="66" spans="1:7" ht="14.25" x14ac:dyDescent="0.2">
      <c r="A66" s="78">
        <v>45266</v>
      </c>
      <c r="B66" s="79" t="s">
        <v>1635</v>
      </c>
      <c r="C66" s="79" t="s">
        <v>1726</v>
      </c>
      <c r="D66" s="84" t="s">
        <v>1609</v>
      </c>
      <c r="E66" s="80">
        <v>1057.06</v>
      </c>
      <c r="F66" s="77">
        <f t="shared" si="0"/>
        <v>30654.739999999998</v>
      </c>
      <c r="G66" s="83">
        <v>29</v>
      </c>
    </row>
    <row r="67" spans="1:7" ht="14.25" x14ac:dyDescent="0.2">
      <c r="A67" s="78">
        <v>45274</v>
      </c>
      <c r="B67" s="79" t="s">
        <v>1500</v>
      </c>
      <c r="C67" s="79" t="s">
        <v>1443</v>
      </c>
      <c r="D67" s="84" t="s">
        <v>1609</v>
      </c>
      <c r="E67" s="80">
        <v>692384.99</v>
      </c>
      <c r="F67" s="77">
        <f t="shared" si="0"/>
        <v>19386779.719999999</v>
      </c>
      <c r="G67" s="83">
        <v>28</v>
      </c>
    </row>
    <row r="68" spans="1:7" ht="14.25" x14ac:dyDescent="0.2">
      <c r="A68" s="78">
        <v>45274</v>
      </c>
      <c r="B68" s="79" t="s">
        <v>1501</v>
      </c>
      <c r="C68" s="79" t="s">
        <v>1727</v>
      </c>
      <c r="D68" s="84" t="s">
        <v>1609</v>
      </c>
      <c r="E68" s="80">
        <v>4583.26</v>
      </c>
      <c r="F68" s="77">
        <f t="shared" si="0"/>
        <v>174163.88</v>
      </c>
      <c r="G68" s="83">
        <v>38</v>
      </c>
    </row>
    <row r="69" spans="1:7" ht="14.25" x14ac:dyDescent="0.2">
      <c r="A69" s="78">
        <v>45274</v>
      </c>
      <c r="B69" s="79" t="s">
        <v>1502</v>
      </c>
      <c r="C69" s="79" t="s">
        <v>1445</v>
      </c>
      <c r="D69" s="84" t="s">
        <v>1609</v>
      </c>
      <c r="E69" s="80">
        <v>2312604</v>
      </c>
      <c r="F69" s="77">
        <f t="shared" si="0"/>
        <v>11563020</v>
      </c>
      <c r="G69" s="83">
        <v>5</v>
      </c>
    </row>
    <row r="70" spans="1:7" ht="14.25" x14ac:dyDescent="0.2">
      <c r="A70" s="78">
        <v>45274</v>
      </c>
      <c r="B70" s="79" t="s">
        <v>1503</v>
      </c>
      <c r="C70" s="79" t="s">
        <v>2450</v>
      </c>
      <c r="D70" s="84" t="s">
        <v>1609</v>
      </c>
      <c r="E70" s="80">
        <v>564262.92000000004</v>
      </c>
      <c r="F70" s="77">
        <f t="shared" si="0"/>
        <v>6206892.1200000001</v>
      </c>
      <c r="G70" s="83">
        <v>11</v>
      </c>
    </row>
    <row r="71" spans="1:7" ht="14.25" x14ac:dyDescent="0.2">
      <c r="A71" s="78">
        <v>45279</v>
      </c>
      <c r="B71" s="81" t="s">
        <v>1504</v>
      </c>
      <c r="C71" s="79" t="s">
        <v>1411</v>
      </c>
      <c r="D71" s="84" t="s">
        <v>1609</v>
      </c>
      <c r="E71" s="80">
        <v>6750</v>
      </c>
      <c r="F71" s="77">
        <f t="shared" si="0"/>
        <v>222750</v>
      </c>
      <c r="G71" s="83">
        <v>33</v>
      </c>
    </row>
    <row r="72" spans="1:7" ht="14.25" x14ac:dyDescent="0.2">
      <c r="A72" s="78">
        <v>45279</v>
      </c>
      <c r="B72" s="79" t="s">
        <v>2013</v>
      </c>
      <c r="C72" s="79" t="s">
        <v>2451</v>
      </c>
      <c r="D72" s="84" t="s">
        <v>1609</v>
      </c>
      <c r="E72" s="80">
        <v>5875</v>
      </c>
      <c r="F72" s="77">
        <f t="shared" si="0"/>
        <v>35250</v>
      </c>
      <c r="G72" s="83">
        <v>6</v>
      </c>
    </row>
    <row r="73" spans="1:7" ht="14.25" x14ac:dyDescent="0.2">
      <c r="A73" s="78">
        <v>45279</v>
      </c>
      <c r="B73" s="79" t="s">
        <v>1636</v>
      </c>
      <c r="C73" s="79" t="s">
        <v>1728</v>
      </c>
      <c r="D73" s="84" t="s">
        <v>1609</v>
      </c>
      <c r="E73" s="80">
        <v>723411.51</v>
      </c>
      <c r="F73" s="77">
        <f t="shared" si="0"/>
        <v>1446823.02</v>
      </c>
      <c r="G73" s="83">
        <v>2</v>
      </c>
    </row>
    <row r="74" spans="1:7" ht="14.25" x14ac:dyDescent="0.2">
      <c r="A74" s="78">
        <v>45279</v>
      </c>
      <c r="B74" s="79" t="s">
        <v>1505</v>
      </c>
      <c r="C74" s="79" t="s">
        <v>1567</v>
      </c>
      <c r="D74" s="84" t="s">
        <v>1609</v>
      </c>
      <c r="E74" s="80">
        <v>1372881.36</v>
      </c>
      <c r="F74" s="77">
        <f t="shared" si="0"/>
        <v>8237288.1600000001</v>
      </c>
      <c r="G74" s="83">
        <v>6</v>
      </c>
    </row>
    <row r="75" spans="1:7" ht="14.25" x14ac:dyDescent="0.2">
      <c r="A75" s="78">
        <v>45280</v>
      </c>
      <c r="B75" s="79" t="s">
        <v>1591</v>
      </c>
      <c r="C75" s="79" t="s">
        <v>1598</v>
      </c>
      <c r="D75" s="84" t="s">
        <v>1609</v>
      </c>
      <c r="E75" s="80">
        <v>18948.54</v>
      </c>
      <c r="F75" s="77">
        <f t="shared" si="0"/>
        <v>397919.34</v>
      </c>
      <c r="G75" s="83">
        <v>21</v>
      </c>
    </row>
    <row r="76" spans="1:7" ht="14.25" x14ac:dyDescent="0.2">
      <c r="A76" s="78">
        <v>45280</v>
      </c>
      <c r="B76" s="79" t="s">
        <v>1592</v>
      </c>
      <c r="C76" s="79" t="s">
        <v>1599</v>
      </c>
      <c r="D76" s="84" t="s">
        <v>1609</v>
      </c>
      <c r="E76" s="80">
        <v>30485.99</v>
      </c>
      <c r="F76" s="77">
        <f t="shared" si="0"/>
        <v>30485.99</v>
      </c>
      <c r="G76" s="83">
        <v>1</v>
      </c>
    </row>
    <row r="77" spans="1:7" ht="14.25" x14ac:dyDescent="0.2">
      <c r="A77" s="78">
        <v>45281</v>
      </c>
      <c r="B77" s="79" t="s">
        <v>1506</v>
      </c>
      <c r="C77" s="79" t="s">
        <v>2452</v>
      </c>
      <c r="D77" s="84" t="s">
        <v>1609</v>
      </c>
      <c r="E77" s="80">
        <v>1410.75</v>
      </c>
      <c r="F77" s="77">
        <f t="shared" si="0"/>
        <v>170700.75</v>
      </c>
      <c r="G77" s="83">
        <v>121</v>
      </c>
    </row>
    <row r="78" spans="1:7" ht="14.25" x14ac:dyDescent="0.2">
      <c r="A78" s="78">
        <v>45282</v>
      </c>
      <c r="B78" s="79" t="s">
        <v>1507</v>
      </c>
      <c r="C78" s="79" t="s">
        <v>1446</v>
      </c>
      <c r="D78" s="84" t="s">
        <v>1609</v>
      </c>
      <c r="E78" s="80">
        <v>40741</v>
      </c>
      <c r="F78" s="77">
        <f t="shared" si="0"/>
        <v>1140748</v>
      </c>
      <c r="G78" s="83">
        <v>28</v>
      </c>
    </row>
    <row r="79" spans="1:7" ht="14.25" x14ac:dyDescent="0.2">
      <c r="A79" s="78">
        <v>45282</v>
      </c>
      <c r="B79" s="79" t="s">
        <v>1508</v>
      </c>
      <c r="C79" s="79" t="s">
        <v>1447</v>
      </c>
      <c r="D79" s="84" t="s">
        <v>1609</v>
      </c>
      <c r="E79" s="80">
        <v>11500</v>
      </c>
      <c r="F79" s="77">
        <f t="shared" si="0"/>
        <v>241500</v>
      </c>
      <c r="G79" s="83">
        <v>21</v>
      </c>
    </row>
    <row r="80" spans="1:7" ht="14.25" x14ac:dyDescent="0.2">
      <c r="A80" s="78">
        <v>45282</v>
      </c>
      <c r="B80" s="79" t="s">
        <v>1509</v>
      </c>
      <c r="C80" s="79" t="s">
        <v>1448</v>
      </c>
      <c r="D80" s="84" t="s">
        <v>1609</v>
      </c>
      <c r="E80" s="80">
        <v>23400</v>
      </c>
      <c r="F80" s="77">
        <f t="shared" ref="F80:F143" si="1">+E80*G80</f>
        <v>421200</v>
      </c>
      <c r="G80" s="83">
        <v>18</v>
      </c>
    </row>
    <row r="81" spans="1:7" ht="14.25" x14ac:dyDescent="0.2">
      <c r="A81" s="78">
        <v>45282</v>
      </c>
      <c r="B81" s="79" t="s">
        <v>1510</v>
      </c>
      <c r="C81" s="79" t="s">
        <v>1449</v>
      </c>
      <c r="D81" s="84" t="s">
        <v>1609</v>
      </c>
      <c r="E81" s="80">
        <v>24990</v>
      </c>
      <c r="F81" s="77">
        <f t="shared" si="1"/>
        <v>324870</v>
      </c>
      <c r="G81" s="83">
        <v>13</v>
      </c>
    </row>
    <row r="82" spans="1:7" ht="14.25" x14ac:dyDescent="0.2">
      <c r="A82" s="78">
        <v>45282</v>
      </c>
      <c r="B82" s="79" t="s">
        <v>1511</v>
      </c>
      <c r="C82" s="79" t="s">
        <v>1450</v>
      </c>
      <c r="D82" s="84" t="s">
        <v>1609</v>
      </c>
      <c r="E82" s="80">
        <v>76700</v>
      </c>
      <c r="F82" s="77">
        <f t="shared" si="1"/>
        <v>306800</v>
      </c>
      <c r="G82" s="83">
        <v>4</v>
      </c>
    </row>
    <row r="83" spans="1:7" ht="14.25" x14ac:dyDescent="0.2">
      <c r="A83" s="78">
        <v>45282</v>
      </c>
      <c r="B83" s="79" t="s">
        <v>1512</v>
      </c>
      <c r="C83" s="79" t="s">
        <v>1451</v>
      </c>
      <c r="D83" s="84" t="s">
        <v>1609</v>
      </c>
      <c r="E83" s="80">
        <v>4850</v>
      </c>
      <c r="F83" s="77">
        <f t="shared" si="1"/>
        <v>33950</v>
      </c>
      <c r="G83" s="83">
        <v>7</v>
      </c>
    </row>
    <row r="84" spans="1:7" ht="14.25" x14ac:dyDescent="0.2">
      <c r="A84" s="78">
        <v>45282</v>
      </c>
      <c r="B84" s="79" t="s">
        <v>1513</v>
      </c>
      <c r="C84" s="79" t="s">
        <v>1452</v>
      </c>
      <c r="D84" s="84" t="s">
        <v>1609</v>
      </c>
      <c r="E84" s="80">
        <v>9600</v>
      </c>
      <c r="F84" s="77">
        <f t="shared" si="1"/>
        <v>201600</v>
      </c>
      <c r="G84" s="83">
        <v>21</v>
      </c>
    </row>
    <row r="85" spans="1:7" ht="14.25" x14ac:dyDescent="0.2">
      <c r="A85" s="78">
        <v>45282</v>
      </c>
      <c r="B85" s="79" t="s">
        <v>1514</v>
      </c>
      <c r="C85" s="79" t="s">
        <v>1453</v>
      </c>
      <c r="D85" s="84" t="s">
        <v>1609</v>
      </c>
      <c r="E85" s="80">
        <v>590</v>
      </c>
      <c r="F85" s="77">
        <f t="shared" si="1"/>
        <v>59000</v>
      </c>
      <c r="G85" s="83">
        <v>100</v>
      </c>
    </row>
    <row r="86" spans="1:7" ht="14.25" x14ac:dyDescent="0.2">
      <c r="A86" s="78">
        <v>45282</v>
      </c>
      <c r="B86" s="79" t="s">
        <v>1515</v>
      </c>
      <c r="C86" s="79" t="s">
        <v>1454</v>
      </c>
      <c r="D86" s="84" t="s">
        <v>1609</v>
      </c>
      <c r="E86" s="80">
        <v>780</v>
      </c>
      <c r="F86" s="77">
        <f t="shared" si="1"/>
        <v>58500</v>
      </c>
      <c r="G86" s="83">
        <v>75</v>
      </c>
    </row>
    <row r="87" spans="1:7" ht="14.25" x14ac:dyDescent="0.2">
      <c r="A87" s="78">
        <v>45282</v>
      </c>
      <c r="B87" s="79" t="s">
        <v>1516</v>
      </c>
      <c r="C87" s="79" t="s">
        <v>1455</v>
      </c>
      <c r="D87" s="84" t="s">
        <v>1609</v>
      </c>
      <c r="E87" s="80">
        <v>0</v>
      </c>
      <c r="F87" s="77">
        <f t="shared" si="1"/>
        <v>0</v>
      </c>
      <c r="G87" s="83">
        <v>1</v>
      </c>
    </row>
    <row r="88" spans="1:7" ht="14.25" x14ac:dyDescent="0.2">
      <c r="A88" s="78">
        <v>45282</v>
      </c>
      <c r="B88" s="79" t="s">
        <v>1517</v>
      </c>
      <c r="C88" s="79" t="s">
        <v>1456</v>
      </c>
      <c r="D88" s="84" t="s">
        <v>1609</v>
      </c>
      <c r="E88" s="80">
        <v>148850</v>
      </c>
      <c r="F88" s="77">
        <f t="shared" si="1"/>
        <v>5060900</v>
      </c>
      <c r="G88" s="83">
        <v>34</v>
      </c>
    </row>
    <row r="89" spans="1:7" ht="14.25" x14ac:dyDescent="0.2">
      <c r="A89" s="78">
        <v>45286</v>
      </c>
      <c r="B89" s="79" t="s">
        <v>2014</v>
      </c>
      <c r="C89" s="79" t="s">
        <v>2453</v>
      </c>
      <c r="D89" s="84" t="s">
        <v>1609</v>
      </c>
      <c r="E89" s="80">
        <v>2711865</v>
      </c>
      <c r="F89" s="77">
        <f t="shared" si="1"/>
        <v>5423730</v>
      </c>
      <c r="G89" s="83">
        <v>2</v>
      </c>
    </row>
    <row r="90" spans="1:7" ht="14.25" x14ac:dyDescent="0.2">
      <c r="A90" s="78">
        <v>45286</v>
      </c>
      <c r="B90" s="79" t="s">
        <v>1518</v>
      </c>
      <c r="C90" s="79" t="s">
        <v>1457</v>
      </c>
      <c r="D90" s="84" t="s">
        <v>1609</v>
      </c>
      <c r="E90" s="80">
        <v>0</v>
      </c>
      <c r="F90" s="77">
        <f t="shared" si="1"/>
        <v>0</v>
      </c>
      <c r="G90" s="83">
        <v>2</v>
      </c>
    </row>
    <row r="91" spans="1:7" ht="14.25" x14ac:dyDescent="0.2">
      <c r="A91" s="78">
        <v>45286</v>
      </c>
      <c r="B91" s="79" t="s">
        <v>1519</v>
      </c>
      <c r="C91" s="79" t="s">
        <v>1458</v>
      </c>
      <c r="D91" s="84" t="s">
        <v>1609</v>
      </c>
      <c r="E91" s="80">
        <v>0</v>
      </c>
      <c r="F91" s="77">
        <f t="shared" si="1"/>
        <v>0</v>
      </c>
      <c r="G91" s="83">
        <v>2</v>
      </c>
    </row>
    <row r="92" spans="1:7" ht="14.25" x14ac:dyDescent="0.2">
      <c r="A92" s="78">
        <v>45286</v>
      </c>
      <c r="B92" s="79" t="s">
        <v>2015</v>
      </c>
      <c r="C92" s="79" t="s">
        <v>2454</v>
      </c>
      <c r="D92" s="84" t="s">
        <v>1609</v>
      </c>
      <c r="E92" s="80">
        <v>0</v>
      </c>
      <c r="F92" s="77">
        <f t="shared" si="1"/>
        <v>0</v>
      </c>
      <c r="G92" s="83">
        <v>40</v>
      </c>
    </row>
    <row r="93" spans="1:7" ht="14.25" x14ac:dyDescent="0.2">
      <c r="A93" s="78">
        <v>45289</v>
      </c>
      <c r="B93" s="79" t="s">
        <v>2016</v>
      </c>
      <c r="C93" s="79" t="s">
        <v>2455</v>
      </c>
      <c r="D93" s="84" t="s">
        <v>1609</v>
      </c>
      <c r="E93" s="80">
        <v>73010.25</v>
      </c>
      <c r="F93" s="77">
        <f t="shared" si="1"/>
        <v>2190307.5</v>
      </c>
      <c r="G93" s="83">
        <v>30</v>
      </c>
    </row>
    <row r="94" spans="1:7" ht="14.25" x14ac:dyDescent="0.2">
      <c r="A94" s="78">
        <v>45289</v>
      </c>
      <c r="B94" s="79" t="s">
        <v>1520</v>
      </c>
      <c r="C94" s="79" t="s">
        <v>1459</v>
      </c>
      <c r="D94" s="84" t="s">
        <v>1609</v>
      </c>
      <c r="E94" s="80">
        <v>6174.81</v>
      </c>
      <c r="F94" s="77">
        <f t="shared" si="1"/>
        <v>228467.97</v>
      </c>
      <c r="G94" s="83">
        <v>37</v>
      </c>
    </row>
    <row r="95" spans="1:7" ht="14.25" x14ac:dyDescent="0.2">
      <c r="A95" s="78">
        <v>45289</v>
      </c>
      <c r="B95" s="79" t="s">
        <v>2017</v>
      </c>
      <c r="C95" s="79" t="s">
        <v>2456</v>
      </c>
      <c r="D95" s="84" t="s">
        <v>1609</v>
      </c>
      <c r="E95" s="80">
        <v>6998.12</v>
      </c>
      <c r="F95" s="77">
        <f t="shared" si="1"/>
        <v>6998.12</v>
      </c>
      <c r="G95" s="83">
        <v>1</v>
      </c>
    </row>
    <row r="96" spans="1:7" ht="14.25" x14ac:dyDescent="0.2">
      <c r="A96" s="78">
        <v>45289</v>
      </c>
      <c r="B96" s="79" t="s">
        <v>1521</v>
      </c>
      <c r="C96" s="79" t="s">
        <v>1444</v>
      </c>
      <c r="D96" s="84" t="s">
        <v>1609</v>
      </c>
      <c r="E96" s="80">
        <v>20620.72</v>
      </c>
      <c r="F96" s="77">
        <f t="shared" si="1"/>
        <v>7753390.7200000007</v>
      </c>
      <c r="G96" s="83">
        <v>376</v>
      </c>
    </row>
    <row r="97" spans="1:7" ht="14.25" x14ac:dyDescent="0.2">
      <c r="A97" s="78">
        <v>45289</v>
      </c>
      <c r="B97" s="79" t="s">
        <v>1522</v>
      </c>
      <c r="C97" s="79" t="s">
        <v>1460</v>
      </c>
      <c r="D97" s="84" t="s">
        <v>1609</v>
      </c>
      <c r="E97" s="80">
        <v>117373.17</v>
      </c>
      <c r="F97" s="77">
        <f t="shared" si="1"/>
        <v>12911048.699999999</v>
      </c>
      <c r="G97" s="83">
        <v>110</v>
      </c>
    </row>
    <row r="98" spans="1:7" ht="14.25" x14ac:dyDescent="0.2">
      <c r="A98" s="78">
        <v>45294</v>
      </c>
      <c r="B98" s="79" t="s">
        <v>1523</v>
      </c>
      <c r="C98" s="79" t="s">
        <v>1461</v>
      </c>
      <c r="D98" s="84" t="s">
        <v>1609</v>
      </c>
      <c r="E98" s="80">
        <v>5927031</v>
      </c>
      <c r="F98" s="77">
        <f t="shared" si="1"/>
        <v>5927031</v>
      </c>
      <c r="G98" s="83">
        <v>1</v>
      </c>
    </row>
    <row r="99" spans="1:7" ht="14.25" x14ac:dyDescent="0.2">
      <c r="A99" s="78">
        <v>45294</v>
      </c>
      <c r="B99" s="79" t="s">
        <v>1524</v>
      </c>
      <c r="C99" s="79" t="s">
        <v>1462</v>
      </c>
      <c r="D99" s="84" t="s">
        <v>1609</v>
      </c>
      <c r="E99" s="80">
        <v>267329.94</v>
      </c>
      <c r="F99" s="77">
        <f t="shared" si="1"/>
        <v>534659.88</v>
      </c>
      <c r="G99" s="83">
        <v>2</v>
      </c>
    </row>
    <row r="100" spans="1:7" ht="14.25" x14ac:dyDescent="0.2">
      <c r="A100" s="78">
        <v>45294</v>
      </c>
      <c r="B100" s="79" t="s">
        <v>1525</v>
      </c>
      <c r="C100" s="79" t="s">
        <v>1463</v>
      </c>
      <c r="D100" s="84" t="s">
        <v>1609</v>
      </c>
      <c r="E100" s="80">
        <v>249474.12</v>
      </c>
      <c r="F100" s="77">
        <f t="shared" si="1"/>
        <v>5238956.5199999996</v>
      </c>
      <c r="G100" s="83">
        <v>21</v>
      </c>
    </row>
    <row r="101" spans="1:7" ht="14.25" x14ac:dyDescent="0.2">
      <c r="A101" s="78">
        <v>45294</v>
      </c>
      <c r="B101" s="79" t="s">
        <v>1526</v>
      </c>
      <c r="C101" s="79" t="s">
        <v>1464</v>
      </c>
      <c r="D101" s="84" t="s">
        <v>1609</v>
      </c>
      <c r="E101" s="80">
        <v>127749.74</v>
      </c>
      <c r="F101" s="77">
        <f t="shared" si="1"/>
        <v>2299495.3200000003</v>
      </c>
      <c r="G101" s="83">
        <v>18</v>
      </c>
    </row>
    <row r="102" spans="1:7" ht="14.25" x14ac:dyDescent="0.2">
      <c r="A102" s="78">
        <v>45296</v>
      </c>
      <c r="B102" s="79" t="s">
        <v>1527</v>
      </c>
      <c r="C102" s="79" t="s">
        <v>1465</v>
      </c>
      <c r="D102" s="84" t="s">
        <v>1609</v>
      </c>
      <c r="E102" s="80">
        <v>29488.5</v>
      </c>
      <c r="F102" s="77">
        <f t="shared" si="1"/>
        <v>707724</v>
      </c>
      <c r="G102" s="83">
        <v>24</v>
      </c>
    </row>
    <row r="103" spans="1:7" ht="14.25" x14ac:dyDescent="0.2">
      <c r="A103" s="78">
        <v>45295</v>
      </c>
      <c r="B103" s="79" t="s">
        <v>1528</v>
      </c>
      <c r="C103" s="79" t="s">
        <v>1466</v>
      </c>
      <c r="D103" s="84" t="s">
        <v>1609</v>
      </c>
      <c r="E103" s="80">
        <v>5720.34</v>
      </c>
      <c r="F103" s="77">
        <f t="shared" si="1"/>
        <v>80084.760000000009</v>
      </c>
      <c r="G103" s="83">
        <v>14</v>
      </c>
    </row>
    <row r="104" spans="1:7" ht="14.25" x14ac:dyDescent="0.2">
      <c r="A104" s="78">
        <v>45296</v>
      </c>
      <c r="B104" s="79" t="s">
        <v>1529</v>
      </c>
      <c r="C104" s="79" t="s">
        <v>1583</v>
      </c>
      <c r="D104" s="84" t="s">
        <v>1609</v>
      </c>
      <c r="E104" s="80">
        <v>118715.62</v>
      </c>
      <c r="F104" s="77">
        <f t="shared" si="1"/>
        <v>5104771.66</v>
      </c>
      <c r="G104" s="83">
        <v>43</v>
      </c>
    </row>
    <row r="105" spans="1:7" ht="14.25" x14ac:dyDescent="0.2">
      <c r="A105" s="78">
        <v>45300</v>
      </c>
      <c r="B105" s="79" t="s">
        <v>2018</v>
      </c>
      <c r="C105" s="79" t="s">
        <v>2457</v>
      </c>
      <c r="D105" s="84" t="s">
        <v>1609</v>
      </c>
      <c r="E105" s="80">
        <v>1978093.22</v>
      </c>
      <c r="F105" s="77">
        <f t="shared" si="1"/>
        <v>13846652.539999999</v>
      </c>
      <c r="G105" s="83">
        <v>7</v>
      </c>
    </row>
    <row r="106" spans="1:7" ht="14.25" x14ac:dyDescent="0.2">
      <c r="A106" s="78">
        <v>45296</v>
      </c>
      <c r="B106" s="79" t="s">
        <v>1530</v>
      </c>
      <c r="C106" s="79" t="s">
        <v>1467</v>
      </c>
      <c r="D106" s="84" t="s">
        <v>1609</v>
      </c>
      <c r="E106" s="80">
        <v>6899910.8399999999</v>
      </c>
      <c r="F106" s="77">
        <f t="shared" si="1"/>
        <v>124198395.12</v>
      </c>
      <c r="G106" s="83">
        <v>18</v>
      </c>
    </row>
    <row r="107" spans="1:7" ht="14.25" x14ac:dyDescent="0.2">
      <c r="A107" s="78">
        <v>45296</v>
      </c>
      <c r="B107" s="79" t="s">
        <v>2019</v>
      </c>
      <c r="C107" s="79" t="s">
        <v>2458</v>
      </c>
      <c r="D107" s="84" t="s">
        <v>1609</v>
      </c>
      <c r="E107" s="80">
        <v>0</v>
      </c>
      <c r="F107" s="77">
        <f t="shared" si="1"/>
        <v>0</v>
      </c>
      <c r="G107" s="83">
        <v>4</v>
      </c>
    </row>
    <row r="108" spans="1:7" ht="14.25" x14ac:dyDescent="0.2">
      <c r="A108" s="78">
        <v>45302</v>
      </c>
      <c r="B108" s="79" t="s">
        <v>1531</v>
      </c>
      <c r="C108" s="79" t="s">
        <v>1468</v>
      </c>
      <c r="D108" s="84" t="s">
        <v>1609</v>
      </c>
      <c r="E108" s="80">
        <v>21786.98</v>
      </c>
      <c r="F108" s="77">
        <f t="shared" si="1"/>
        <v>43573.96</v>
      </c>
      <c r="G108" s="83">
        <v>2</v>
      </c>
    </row>
    <row r="109" spans="1:7" ht="14.25" x14ac:dyDescent="0.2">
      <c r="A109" s="78">
        <v>45302</v>
      </c>
      <c r="B109" s="79" t="s">
        <v>1532</v>
      </c>
      <c r="C109" s="79" t="s">
        <v>1469</v>
      </c>
      <c r="D109" s="84" t="s">
        <v>1609</v>
      </c>
      <c r="E109" s="80">
        <v>10814.95</v>
      </c>
      <c r="F109" s="77">
        <f t="shared" si="1"/>
        <v>162224.25</v>
      </c>
      <c r="G109" s="83">
        <v>15</v>
      </c>
    </row>
    <row r="110" spans="1:7" ht="14.25" x14ac:dyDescent="0.2">
      <c r="A110" s="78">
        <v>45244</v>
      </c>
      <c r="B110" s="79" t="s">
        <v>1533</v>
      </c>
      <c r="C110" s="79" t="s">
        <v>1470</v>
      </c>
      <c r="D110" s="84" t="s">
        <v>1609</v>
      </c>
      <c r="E110" s="80">
        <v>873734.65</v>
      </c>
      <c r="F110" s="77">
        <f t="shared" si="1"/>
        <v>2621203.9500000002</v>
      </c>
      <c r="G110" s="83">
        <v>3</v>
      </c>
    </row>
    <row r="111" spans="1:7" ht="14.25" x14ac:dyDescent="0.2">
      <c r="A111" s="78">
        <v>45299</v>
      </c>
      <c r="B111" s="79" t="s">
        <v>2020</v>
      </c>
      <c r="C111" s="79" t="s">
        <v>2459</v>
      </c>
      <c r="D111" s="84" t="s">
        <v>1609</v>
      </c>
      <c r="E111" s="80">
        <v>561450</v>
      </c>
      <c r="F111" s="77">
        <f t="shared" si="1"/>
        <v>1684350</v>
      </c>
      <c r="G111" s="83">
        <v>3</v>
      </c>
    </row>
    <row r="112" spans="1:7" ht="14.25" x14ac:dyDescent="0.2">
      <c r="A112" s="78">
        <v>45316</v>
      </c>
      <c r="B112" s="79" t="s">
        <v>1534</v>
      </c>
      <c r="C112" s="79" t="s">
        <v>1729</v>
      </c>
      <c r="D112" s="84" t="s">
        <v>1609</v>
      </c>
      <c r="E112" s="80">
        <v>1220338.99</v>
      </c>
      <c r="F112" s="77">
        <f t="shared" si="1"/>
        <v>12203389.9</v>
      </c>
      <c r="G112" s="83">
        <v>10</v>
      </c>
    </row>
    <row r="113" spans="1:7" ht="14.25" x14ac:dyDescent="0.2">
      <c r="A113" s="78">
        <v>45316</v>
      </c>
      <c r="B113" s="79" t="s">
        <v>1535</v>
      </c>
      <c r="C113" s="79" t="s">
        <v>1730</v>
      </c>
      <c r="D113" s="84" t="s">
        <v>1609</v>
      </c>
      <c r="E113" s="80">
        <v>838983.05</v>
      </c>
      <c r="F113" s="77">
        <f t="shared" si="1"/>
        <v>15101694.9</v>
      </c>
      <c r="G113" s="83">
        <v>18</v>
      </c>
    </row>
    <row r="114" spans="1:7" ht="14.25" x14ac:dyDescent="0.2">
      <c r="A114" s="78">
        <v>45317</v>
      </c>
      <c r="B114" s="79" t="s">
        <v>1536</v>
      </c>
      <c r="C114" s="79" t="s">
        <v>1471</v>
      </c>
      <c r="D114" s="84" t="s">
        <v>1609</v>
      </c>
      <c r="E114" s="80">
        <v>321090.46000000002</v>
      </c>
      <c r="F114" s="77">
        <f t="shared" si="1"/>
        <v>12843618.4</v>
      </c>
      <c r="G114" s="83">
        <v>40</v>
      </c>
    </row>
    <row r="115" spans="1:7" ht="14.25" x14ac:dyDescent="0.2">
      <c r="A115" s="78">
        <v>45317</v>
      </c>
      <c r="B115" s="79" t="s">
        <v>1537</v>
      </c>
      <c r="C115" s="79" t="s">
        <v>1600</v>
      </c>
      <c r="D115" s="84" t="s">
        <v>1609</v>
      </c>
      <c r="E115" s="80">
        <v>250000</v>
      </c>
      <c r="F115" s="77">
        <f t="shared" si="1"/>
        <v>1750000</v>
      </c>
      <c r="G115" s="83">
        <v>7</v>
      </c>
    </row>
    <row r="116" spans="1:7" ht="14.25" x14ac:dyDescent="0.2">
      <c r="A116" s="78">
        <v>45289</v>
      </c>
      <c r="B116" s="79" t="s">
        <v>1538</v>
      </c>
      <c r="C116" s="79" t="s">
        <v>1472</v>
      </c>
      <c r="D116" s="84" t="s">
        <v>1609</v>
      </c>
      <c r="E116" s="80">
        <v>132878.37</v>
      </c>
      <c r="F116" s="77">
        <f t="shared" si="1"/>
        <v>2923324.1399999997</v>
      </c>
      <c r="G116" s="83">
        <v>22</v>
      </c>
    </row>
    <row r="117" spans="1:7" ht="14.25" x14ac:dyDescent="0.2">
      <c r="A117" s="78">
        <v>45289</v>
      </c>
      <c r="B117" s="79" t="s">
        <v>2021</v>
      </c>
      <c r="C117" s="79" t="s">
        <v>2460</v>
      </c>
      <c r="D117" s="84" t="s">
        <v>1609</v>
      </c>
      <c r="E117" s="80">
        <v>6796.22</v>
      </c>
      <c r="F117" s="77">
        <f t="shared" si="1"/>
        <v>570882.48</v>
      </c>
      <c r="G117" s="83">
        <v>84</v>
      </c>
    </row>
    <row r="118" spans="1:7" ht="14.25" x14ac:dyDescent="0.2">
      <c r="A118" s="78">
        <v>45289</v>
      </c>
      <c r="B118" s="79" t="s">
        <v>1539</v>
      </c>
      <c r="C118" s="79" t="s">
        <v>2461</v>
      </c>
      <c r="D118" s="84" t="s">
        <v>1609</v>
      </c>
      <c r="E118" s="80">
        <v>16344.24</v>
      </c>
      <c r="F118" s="77">
        <f t="shared" si="1"/>
        <v>2288193.6</v>
      </c>
      <c r="G118" s="83">
        <v>140</v>
      </c>
    </row>
    <row r="119" spans="1:7" ht="14.25" x14ac:dyDescent="0.2">
      <c r="A119" s="78">
        <v>45289</v>
      </c>
      <c r="B119" s="79" t="s">
        <v>1540</v>
      </c>
      <c r="C119" s="79" t="s">
        <v>1473</v>
      </c>
      <c r="D119" s="84" t="s">
        <v>1609</v>
      </c>
      <c r="E119" s="80">
        <v>13919.54</v>
      </c>
      <c r="F119" s="77">
        <f t="shared" si="1"/>
        <v>2756068.9200000004</v>
      </c>
      <c r="G119" s="83">
        <v>198</v>
      </c>
    </row>
    <row r="120" spans="1:7" ht="14.25" x14ac:dyDescent="0.2">
      <c r="A120" s="78">
        <v>45324</v>
      </c>
      <c r="B120" s="79" t="s">
        <v>1541</v>
      </c>
      <c r="C120" s="79" t="s">
        <v>1474</v>
      </c>
      <c r="D120" s="84" t="s">
        <v>1609</v>
      </c>
      <c r="E120" s="80">
        <v>83022.73</v>
      </c>
      <c r="F120" s="77">
        <f t="shared" si="1"/>
        <v>3902068.3099999996</v>
      </c>
      <c r="G120" s="83">
        <v>47</v>
      </c>
    </row>
    <row r="121" spans="1:7" ht="14.25" x14ac:dyDescent="0.2">
      <c r="A121" s="78">
        <v>45324</v>
      </c>
      <c r="B121" s="79" t="s">
        <v>1542</v>
      </c>
      <c r="C121" s="79" t="s">
        <v>1475</v>
      </c>
      <c r="D121" s="84" t="s">
        <v>1609</v>
      </c>
      <c r="E121" s="80">
        <v>16065</v>
      </c>
      <c r="F121" s="77">
        <f t="shared" si="1"/>
        <v>401625</v>
      </c>
      <c r="G121" s="83">
        <v>25</v>
      </c>
    </row>
    <row r="122" spans="1:7" ht="14.25" x14ac:dyDescent="0.2">
      <c r="A122" s="78">
        <v>45324</v>
      </c>
      <c r="B122" s="79" t="s">
        <v>1543</v>
      </c>
      <c r="C122" s="79" t="s">
        <v>1476</v>
      </c>
      <c r="D122" s="84" t="s">
        <v>1609</v>
      </c>
      <c r="E122" s="80">
        <v>26994.93</v>
      </c>
      <c r="F122" s="77">
        <f t="shared" si="1"/>
        <v>701868.18</v>
      </c>
      <c r="G122" s="83">
        <v>26</v>
      </c>
    </row>
    <row r="123" spans="1:7" ht="14.25" x14ac:dyDescent="0.2">
      <c r="A123" s="78">
        <v>45331</v>
      </c>
      <c r="B123" s="79" t="s">
        <v>1544</v>
      </c>
      <c r="C123" s="79" t="s">
        <v>1478</v>
      </c>
      <c r="D123" s="84" t="s">
        <v>1609</v>
      </c>
      <c r="E123" s="80">
        <v>28578.6</v>
      </c>
      <c r="F123" s="77">
        <f t="shared" si="1"/>
        <v>514414.8</v>
      </c>
      <c r="G123" s="83">
        <v>18</v>
      </c>
    </row>
    <row r="124" spans="1:7" ht="14.25" x14ac:dyDescent="0.2">
      <c r="A124" s="78">
        <v>45337</v>
      </c>
      <c r="B124" s="79" t="s">
        <v>1545</v>
      </c>
      <c r="C124" s="79" t="s">
        <v>1479</v>
      </c>
      <c r="D124" s="84" t="s">
        <v>1609</v>
      </c>
      <c r="E124" s="80">
        <v>10291.35</v>
      </c>
      <c r="F124" s="77">
        <f t="shared" si="1"/>
        <v>216118.35</v>
      </c>
      <c r="G124" s="83">
        <v>21</v>
      </c>
    </row>
    <row r="125" spans="1:7" ht="14.25" x14ac:dyDescent="0.2">
      <c r="A125" s="78">
        <v>45341</v>
      </c>
      <c r="B125" s="79" t="s">
        <v>1546</v>
      </c>
      <c r="C125" s="79" t="s">
        <v>1439</v>
      </c>
      <c r="D125" s="84" t="s">
        <v>1609</v>
      </c>
      <c r="E125" s="80">
        <v>1251</v>
      </c>
      <c r="F125" s="77">
        <f t="shared" si="1"/>
        <v>230184</v>
      </c>
      <c r="G125" s="83">
        <v>184</v>
      </c>
    </row>
    <row r="126" spans="1:7" ht="14.25" x14ac:dyDescent="0.2">
      <c r="A126" s="78">
        <v>45341</v>
      </c>
      <c r="B126" s="79" t="s">
        <v>1547</v>
      </c>
      <c r="C126" s="79" t="s">
        <v>1625</v>
      </c>
      <c r="D126" s="84" t="s">
        <v>1609</v>
      </c>
      <c r="E126" s="80">
        <v>209000</v>
      </c>
      <c r="F126" s="77">
        <f t="shared" si="1"/>
        <v>8778000</v>
      </c>
      <c r="G126" s="83">
        <v>42</v>
      </c>
    </row>
    <row r="127" spans="1:7" ht="14.25" x14ac:dyDescent="0.2">
      <c r="A127" s="78">
        <v>45355</v>
      </c>
      <c r="B127" s="79" t="s">
        <v>1548</v>
      </c>
      <c r="C127" s="79" t="s">
        <v>1601</v>
      </c>
      <c r="D127" s="84" t="s">
        <v>1609</v>
      </c>
      <c r="E127" s="80">
        <v>572033.89</v>
      </c>
      <c r="F127" s="77">
        <f t="shared" si="1"/>
        <v>1716101.67</v>
      </c>
      <c r="G127" s="83">
        <v>3</v>
      </c>
    </row>
    <row r="128" spans="1:7" ht="14.25" x14ac:dyDescent="0.2">
      <c r="A128" s="78">
        <v>45356</v>
      </c>
      <c r="B128" s="79" t="s">
        <v>1549</v>
      </c>
      <c r="C128" s="79" t="s">
        <v>1480</v>
      </c>
      <c r="D128" s="84" t="s">
        <v>1609</v>
      </c>
      <c r="E128" s="80">
        <v>3943.94</v>
      </c>
      <c r="F128" s="77">
        <f t="shared" si="1"/>
        <v>524544.02</v>
      </c>
      <c r="G128" s="83">
        <v>133</v>
      </c>
    </row>
    <row r="129" spans="1:7" ht="14.25" x14ac:dyDescent="0.2">
      <c r="A129" s="78">
        <v>45358</v>
      </c>
      <c r="B129" s="79" t="s">
        <v>1550</v>
      </c>
      <c r="C129" s="79" t="s">
        <v>1481</v>
      </c>
      <c r="D129" s="84" t="s">
        <v>1609</v>
      </c>
      <c r="E129" s="80">
        <v>1735.68</v>
      </c>
      <c r="F129" s="77">
        <f t="shared" si="1"/>
        <v>5207.04</v>
      </c>
      <c r="G129" s="83">
        <v>3</v>
      </c>
    </row>
    <row r="130" spans="1:7" ht="14.25" x14ac:dyDescent="0.2">
      <c r="A130" s="78">
        <v>45358</v>
      </c>
      <c r="B130" s="79" t="s">
        <v>1551</v>
      </c>
      <c r="C130" s="79" t="s">
        <v>1482</v>
      </c>
      <c r="D130" s="84" t="s">
        <v>1609</v>
      </c>
      <c r="E130" s="80">
        <v>107304.65</v>
      </c>
      <c r="F130" s="77">
        <f t="shared" si="1"/>
        <v>536523.25</v>
      </c>
      <c r="G130" s="83">
        <v>5</v>
      </c>
    </row>
    <row r="131" spans="1:7" ht="14.25" x14ac:dyDescent="0.2">
      <c r="A131" s="78">
        <v>45358</v>
      </c>
      <c r="B131" s="79" t="s">
        <v>1552</v>
      </c>
      <c r="C131" s="79" t="s">
        <v>1483</v>
      </c>
      <c r="D131" s="84" t="s">
        <v>1609</v>
      </c>
      <c r="E131" s="80">
        <v>40530.9</v>
      </c>
      <c r="F131" s="77">
        <f t="shared" si="1"/>
        <v>567432.6</v>
      </c>
      <c r="G131" s="83">
        <v>14</v>
      </c>
    </row>
    <row r="132" spans="1:7" ht="14.25" x14ac:dyDescent="0.2">
      <c r="A132" s="78">
        <v>45359</v>
      </c>
      <c r="B132" s="79" t="s">
        <v>1553</v>
      </c>
      <c r="C132" s="79" t="s">
        <v>1484</v>
      </c>
      <c r="D132" s="84" t="s">
        <v>1609</v>
      </c>
      <c r="E132" s="80">
        <v>39439.480000000003</v>
      </c>
      <c r="F132" s="77">
        <f t="shared" si="1"/>
        <v>236636.88</v>
      </c>
      <c r="G132" s="83">
        <v>6</v>
      </c>
    </row>
    <row r="133" spans="1:7" ht="14.25" x14ac:dyDescent="0.2">
      <c r="A133" s="78">
        <v>45365</v>
      </c>
      <c r="B133" s="79" t="s">
        <v>2022</v>
      </c>
      <c r="C133" s="79" t="s">
        <v>2462</v>
      </c>
      <c r="D133" s="84" t="s">
        <v>1609</v>
      </c>
      <c r="E133" s="80">
        <v>450000</v>
      </c>
      <c r="F133" s="77">
        <f t="shared" si="1"/>
        <v>4950000</v>
      </c>
      <c r="G133" s="83">
        <v>11</v>
      </c>
    </row>
    <row r="134" spans="1:7" ht="14.25" x14ac:dyDescent="0.2">
      <c r="A134" s="78">
        <v>45371</v>
      </c>
      <c r="B134" s="79" t="s">
        <v>1554</v>
      </c>
      <c r="C134" s="79" t="s">
        <v>1485</v>
      </c>
      <c r="D134" s="84" t="s">
        <v>1609</v>
      </c>
      <c r="E134" s="80">
        <v>26027.119999999999</v>
      </c>
      <c r="F134" s="77">
        <f t="shared" si="1"/>
        <v>754786.48</v>
      </c>
      <c r="G134" s="83">
        <v>29</v>
      </c>
    </row>
    <row r="135" spans="1:7" ht="14.25" x14ac:dyDescent="0.2">
      <c r="A135" s="78">
        <v>45371</v>
      </c>
      <c r="B135" s="79" t="s">
        <v>1555</v>
      </c>
      <c r="C135" s="79" t="s">
        <v>1486</v>
      </c>
      <c r="D135" s="84" t="s">
        <v>1609</v>
      </c>
      <c r="E135" s="80">
        <v>1215</v>
      </c>
      <c r="F135" s="77">
        <f t="shared" si="1"/>
        <v>121500</v>
      </c>
      <c r="G135" s="83">
        <v>100</v>
      </c>
    </row>
    <row r="136" spans="1:7" ht="14.25" x14ac:dyDescent="0.2">
      <c r="A136" s="78">
        <v>45373</v>
      </c>
      <c r="B136" s="79" t="s">
        <v>2023</v>
      </c>
      <c r="C136" s="79" t="s">
        <v>2463</v>
      </c>
      <c r="D136" s="84" t="s">
        <v>1609</v>
      </c>
      <c r="E136" s="80">
        <v>951.69</v>
      </c>
      <c r="F136" s="77">
        <f t="shared" si="1"/>
        <v>435874.02</v>
      </c>
      <c r="G136" s="83">
        <v>458</v>
      </c>
    </row>
    <row r="137" spans="1:7" ht="14.25" x14ac:dyDescent="0.2">
      <c r="A137" s="78">
        <v>45383</v>
      </c>
      <c r="B137" s="79" t="s">
        <v>1558</v>
      </c>
      <c r="C137" s="79" t="s">
        <v>1568</v>
      </c>
      <c r="D137" s="84" t="s">
        <v>1609</v>
      </c>
      <c r="E137" s="80">
        <v>176700</v>
      </c>
      <c r="F137" s="77">
        <f t="shared" si="1"/>
        <v>5831100</v>
      </c>
      <c r="G137" s="83">
        <v>33</v>
      </c>
    </row>
    <row r="138" spans="1:7" ht="14.25" x14ac:dyDescent="0.2">
      <c r="A138" s="78">
        <v>45400</v>
      </c>
      <c r="B138" s="79" t="s">
        <v>2024</v>
      </c>
      <c r="C138" s="79" t="s">
        <v>2464</v>
      </c>
      <c r="D138" s="84" t="s">
        <v>1609</v>
      </c>
      <c r="E138" s="80">
        <v>7816.32</v>
      </c>
      <c r="F138" s="77">
        <f t="shared" si="1"/>
        <v>414264.95999999996</v>
      </c>
      <c r="G138" s="83">
        <v>53</v>
      </c>
    </row>
    <row r="139" spans="1:7" ht="14.25" x14ac:dyDescent="0.2">
      <c r="A139" s="78">
        <v>45397</v>
      </c>
      <c r="B139" s="79" t="s">
        <v>2025</v>
      </c>
      <c r="C139" s="79" t="s">
        <v>2465</v>
      </c>
      <c r="D139" s="84" t="s">
        <v>1609</v>
      </c>
      <c r="E139" s="80">
        <v>12800</v>
      </c>
      <c r="F139" s="77">
        <f t="shared" si="1"/>
        <v>12800</v>
      </c>
      <c r="G139" s="83">
        <v>1</v>
      </c>
    </row>
    <row r="140" spans="1:7" ht="14.25" x14ac:dyDescent="0.2">
      <c r="A140" s="78">
        <v>45425</v>
      </c>
      <c r="B140" s="79" t="s">
        <v>1559</v>
      </c>
      <c r="C140" s="79" t="s">
        <v>1435</v>
      </c>
      <c r="D140" s="84" t="s">
        <v>1609</v>
      </c>
      <c r="E140" s="80">
        <v>350000</v>
      </c>
      <c r="F140" s="77">
        <f t="shared" si="1"/>
        <v>7000000</v>
      </c>
      <c r="G140" s="83">
        <v>20</v>
      </c>
    </row>
    <row r="141" spans="1:7" ht="14.25" x14ac:dyDescent="0.2">
      <c r="A141" s="78">
        <v>45436</v>
      </c>
      <c r="B141" s="79" t="s">
        <v>1560</v>
      </c>
      <c r="C141" s="79" t="s">
        <v>1426</v>
      </c>
      <c r="D141" s="84" t="s">
        <v>1609</v>
      </c>
      <c r="E141" s="80">
        <v>10537.2</v>
      </c>
      <c r="F141" s="77">
        <f t="shared" si="1"/>
        <v>147520.80000000002</v>
      </c>
      <c r="G141" s="83">
        <v>14</v>
      </c>
    </row>
    <row r="142" spans="1:7" ht="14.25" x14ac:dyDescent="0.2">
      <c r="A142" s="78">
        <v>45439</v>
      </c>
      <c r="B142" s="79" t="s">
        <v>2026</v>
      </c>
      <c r="C142" s="79" t="s">
        <v>2466</v>
      </c>
      <c r="D142" s="84" t="s">
        <v>1609</v>
      </c>
      <c r="E142" s="80">
        <v>15920</v>
      </c>
      <c r="F142" s="77">
        <f t="shared" si="1"/>
        <v>31840</v>
      </c>
      <c r="G142" s="83">
        <v>2</v>
      </c>
    </row>
    <row r="143" spans="1:7" ht="14.25" x14ac:dyDescent="0.2">
      <c r="A143" s="78">
        <v>45439</v>
      </c>
      <c r="B143" s="79" t="s">
        <v>1561</v>
      </c>
      <c r="C143" s="79" t="s">
        <v>1566</v>
      </c>
      <c r="D143" s="84" t="s">
        <v>1609</v>
      </c>
      <c r="E143" s="80">
        <v>5050</v>
      </c>
      <c r="F143" s="77">
        <f t="shared" si="1"/>
        <v>944350</v>
      </c>
      <c r="G143" s="83">
        <v>187</v>
      </c>
    </row>
    <row r="144" spans="1:7" ht="14.25" x14ac:dyDescent="0.2">
      <c r="A144" s="78">
        <v>45407</v>
      </c>
      <c r="B144" s="79" t="s">
        <v>2027</v>
      </c>
      <c r="C144" s="79" t="s">
        <v>2467</v>
      </c>
      <c r="D144" s="84" t="s">
        <v>1609</v>
      </c>
      <c r="E144" s="80">
        <v>8454.5</v>
      </c>
      <c r="F144" s="77">
        <f t="shared" ref="F144:F207" si="2">+E144*G144</f>
        <v>152181</v>
      </c>
      <c r="G144" s="83">
        <v>18</v>
      </c>
    </row>
    <row r="145" spans="1:7" ht="14.25" x14ac:dyDescent="0.2">
      <c r="A145" s="78">
        <v>45447</v>
      </c>
      <c r="B145" s="79" t="s">
        <v>1562</v>
      </c>
      <c r="C145" s="79" t="s">
        <v>1570</v>
      </c>
      <c r="D145" s="84" t="s">
        <v>1609</v>
      </c>
      <c r="E145" s="80">
        <v>114406.78</v>
      </c>
      <c r="F145" s="77">
        <f t="shared" si="2"/>
        <v>2745762.7199999997</v>
      </c>
      <c r="G145" s="83">
        <v>24</v>
      </c>
    </row>
    <row r="146" spans="1:7" ht="14.25" x14ac:dyDescent="0.2">
      <c r="A146" s="78">
        <v>45449</v>
      </c>
      <c r="B146" s="79" t="s">
        <v>1563</v>
      </c>
      <c r="C146" s="79" t="s">
        <v>1571</v>
      </c>
      <c r="D146" s="84" t="s">
        <v>1609</v>
      </c>
      <c r="E146" s="80">
        <v>91350</v>
      </c>
      <c r="F146" s="77">
        <f t="shared" si="2"/>
        <v>1096200</v>
      </c>
      <c r="G146" s="83">
        <v>12</v>
      </c>
    </row>
    <row r="147" spans="1:7" ht="14.25" x14ac:dyDescent="0.2">
      <c r="A147" s="78">
        <v>45455</v>
      </c>
      <c r="B147" s="79" t="s">
        <v>1564</v>
      </c>
      <c r="C147" s="79" t="s">
        <v>1572</v>
      </c>
      <c r="D147" s="84" t="s">
        <v>1609</v>
      </c>
      <c r="E147" s="80">
        <v>7472</v>
      </c>
      <c r="F147" s="77">
        <f t="shared" si="2"/>
        <v>7472</v>
      </c>
      <c r="G147" s="83">
        <v>1</v>
      </c>
    </row>
    <row r="148" spans="1:7" ht="14.25" x14ac:dyDescent="0.2">
      <c r="A148" s="78">
        <v>45481</v>
      </c>
      <c r="B148" s="79" t="s">
        <v>1637</v>
      </c>
      <c r="C148" s="79" t="s">
        <v>1731</v>
      </c>
      <c r="D148" s="84" t="s">
        <v>1609</v>
      </c>
      <c r="E148" s="80">
        <v>65250</v>
      </c>
      <c r="F148" s="77">
        <f t="shared" si="2"/>
        <v>65250</v>
      </c>
      <c r="G148" s="83">
        <v>1</v>
      </c>
    </row>
    <row r="149" spans="1:7" ht="14.25" x14ac:dyDescent="0.2">
      <c r="A149" s="78">
        <v>45481</v>
      </c>
      <c r="B149" s="79" t="s">
        <v>1573</v>
      </c>
      <c r="C149" s="79" t="s">
        <v>1732</v>
      </c>
      <c r="D149" s="84" t="s">
        <v>1609</v>
      </c>
      <c r="E149" s="80">
        <v>415000</v>
      </c>
      <c r="F149" s="77">
        <f t="shared" si="2"/>
        <v>2490000</v>
      </c>
      <c r="G149" s="83">
        <v>6</v>
      </c>
    </row>
    <row r="150" spans="1:7" ht="14.25" x14ac:dyDescent="0.2">
      <c r="A150" s="78">
        <v>45483</v>
      </c>
      <c r="B150" s="79" t="s">
        <v>1574</v>
      </c>
      <c r="C150" s="79" t="s">
        <v>1584</v>
      </c>
      <c r="D150" s="84" t="s">
        <v>1609</v>
      </c>
      <c r="E150" s="80">
        <v>84.75</v>
      </c>
      <c r="F150" s="77">
        <f t="shared" si="2"/>
        <v>3644.25</v>
      </c>
      <c r="G150" s="83">
        <v>43</v>
      </c>
    </row>
    <row r="151" spans="1:7" ht="14.25" x14ac:dyDescent="0.2">
      <c r="A151" s="78">
        <v>45483</v>
      </c>
      <c r="B151" s="79" t="s">
        <v>1575</v>
      </c>
      <c r="C151" s="79" t="s">
        <v>1407</v>
      </c>
      <c r="D151" s="84" t="s">
        <v>1609</v>
      </c>
      <c r="E151" s="80">
        <v>2627.12</v>
      </c>
      <c r="F151" s="77">
        <f t="shared" si="2"/>
        <v>13135.599999999999</v>
      </c>
      <c r="G151" s="83">
        <v>5</v>
      </c>
    </row>
    <row r="152" spans="1:7" ht="14.25" x14ac:dyDescent="0.2">
      <c r="A152" s="78">
        <v>45481</v>
      </c>
      <c r="B152" s="79" t="s">
        <v>1576</v>
      </c>
      <c r="C152" s="79" t="s">
        <v>1585</v>
      </c>
      <c r="D152" s="84" t="s">
        <v>1609</v>
      </c>
      <c r="E152" s="80">
        <v>154505.38</v>
      </c>
      <c r="F152" s="77">
        <f t="shared" si="2"/>
        <v>4171645.2600000002</v>
      </c>
      <c r="G152" s="83">
        <v>27</v>
      </c>
    </row>
    <row r="153" spans="1:7" ht="14.25" x14ac:dyDescent="0.2">
      <c r="A153" s="78">
        <v>45485</v>
      </c>
      <c r="B153" s="79" t="s">
        <v>2028</v>
      </c>
      <c r="C153" s="79" t="s">
        <v>2468</v>
      </c>
      <c r="D153" s="84" t="s">
        <v>1609</v>
      </c>
      <c r="E153" s="80">
        <v>10237.93</v>
      </c>
      <c r="F153" s="77">
        <f t="shared" si="2"/>
        <v>225234.46000000002</v>
      </c>
      <c r="G153" s="83">
        <v>22</v>
      </c>
    </row>
    <row r="154" spans="1:7" ht="14.25" x14ac:dyDescent="0.2">
      <c r="A154" s="78">
        <v>45485</v>
      </c>
      <c r="B154" s="79" t="s">
        <v>2029</v>
      </c>
      <c r="C154" s="79" t="s">
        <v>2469</v>
      </c>
      <c r="D154" s="84" t="s">
        <v>1609</v>
      </c>
      <c r="E154" s="80">
        <v>20508.47</v>
      </c>
      <c r="F154" s="77">
        <f t="shared" si="2"/>
        <v>1292033.6100000001</v>
      </c>
      <c r="G154" s="83">
        <v>63</v>
      </c>
    </row>
    <row r="155" spans="1:7" ht="14.25" x14ac:dyDescent="0.2">
      <c r="A155" s="78">
        <v>45503</v>
      </c>
      <c r="B155" s="79" t="s">
        <v>1577</v>
      </c>
      <c r="C155" s="79" t="s">
        <v>1586</v>
      </c>
      <c r="D155" s="84" t="s">
        <v>1609</v>
      </c>
      <c r="E155" s="80">
        <v>14053.5</v>
      </c>
      <c r="F155" s="77">
        <f t="shared" si="2"/>
        <v>112428</v>
      </c>
      <c r="G155" s="83">
        <v>8</v>
      </c>
    </row>
    <row r="156" spans="1:7" ht="14.25" x14ac:dyDescent="0.2">
      <c r="A156" s="78">
        <v>45517</v>
      </c>
      <c r="B156" s="79" t="s">
        <v>2030</v>
      </c>
      <c r="C156" s="79" t="s">
        <v>2470</v>
      </c>
      <c r="D156" s="84" t="s">
        <v>1609</v>
      </c>
      <c r="E156" s="80">
        <v>42538.5</v>
      </c>
      <c r="F156" s="77">
        <f t="shared" si="2"/>
        <v>42538.5</v>
      </c>
      <c r="G156" s="83">
        <v>1</v>
      </c>
    </row>
    <row r="157" spans="1:7" ht="14.25" x14ac:dyDescent="0.2">
      <c r="A157" s="78">
        <v>45499</v>
      </c>
      <c r="B157" s="79" t="s">
        <v>1578</v>
      </c>
      <c r="C157" s="79" t="s">
        <v>1587</v>
      </c>
      <c r="D157" s="84" t="s">
        <v>1609</v>
      </c>
      <c r="E157" s="80">
        <v>9879</v>
      </c>
      <c r="F157" s="77">
        <f t="shared" si="2"/>
        <v>217338</v>
      </c>
      <c r="G157" s="83">
        <v>22</v>
      </c>
    </row>
    <row r="158" spans="1:7" ht="14.25" x14ac:dyDescent="0.2">
      <c r="A158" s="78">
        <v>45499</v>
      </c>
      <c r="B158" s="79" t="s">
        <v>1579</v>
      </c>
      <c r="C158" s="79" t="s">
        <v>2471</v>
      </c>
      <c r="D158" s="84" t="s">
        <v>1609</v>
      </c>
      <c r="E158" s="80">
        <v>13400</v>
      </c>
      <c r="F158" s="77">
        <f t="shared" si="2"/>
        <v>1031800</v>
      </c>
      <c r="G158" s="83">
        <v>77</v>
      </c>
    </row>
    <row r="159" spans="1:7" ht="14.25" x14ac:dyDescent="0.2">
      <c r="A159" s="78">
        <v>45527</v>
      </c>
      <c r="B159" s="79" t="s">
        <v>1580</v>
      </c>
      <c r="C159" s="79" t="s">
        <v>1408</v>
      </c>
      <c r="D159" s="84" t="s">
        <v>1609</v>
      </c>
      <c r="E159" s="80">
        <v>15920</v>
      </c>
      <c r="F159" s="77">
        <f t="shared" si="2"/>
        <v>31840</v>
      </c>
      <c r="G159" s="83">
        <v>2</v>
      </c>
    </row>
    <row r="160" spans="1:7" ht="14.25" x14ac:dyDescent="0.2">
      <c r="A160" s="78">
        <v>45539</v>
      </c>
      <c r="B160" s="79" t="s">
        <v>1581</v>
      </c>
      <c r="C160" s="79" t="s">
        <v>1589</v>
      </c>
      <c r="D160" s="84" t="s">
        <v>1609</v>
      </c>
      <c r="E160" s="80">
        <v>4600</v>
      </c>
      <c r="F160" s="77">
        <f t="shared" si="2"/>
        <v>170200</v>
      </c>
      <c r="G160" s="83">
        <v>37</v>
      </c>
    </row>
    <row r="161" spans="1:7" ht="14.25" x14ac:dyDescent="0.2">
      <c r="A161" s="78">
        <v>45540</v>
      </c>
      <c r="B161" s="79" t="s">
        <v>1582</v>
      </c>
      <c r="C161" s="79" t="s">
        <v>1590</v>
      </c>
      <c r="D161" s="84" t="s">
        <v>1609</v>
      </c>
      <c r="E161" s="80">
        <v>4240</v>
      </c>
      <c r="F161" s="77">
        <f t="shared" si="2"/>
        <v>254400</v>
      </c>
      <c r="G161" s="83">
        <v>60</v>
      </c>
    </row>
    <row r="162" spans="1:7" ht="14.25" x14ac:dyDescent="0.2">
      <c r="A162" s="78">
        <v>45548</v>
      </c>
      <c r="B162" s="79" t="s">
        <v>1606</v>
      </c>
      <c r="C162" s="79" t="s">
        <v>1604</v>
      </c>
      <c r="D162" s="84" t="s">
        <v>1609</v>
      </c>
      <c r="E162" s="80">
        <v>19200</v>
      </c>
      <c r="F162" s="77">
        <f t="shared" si="2"/>
        <v>19200</v>
      </c>
      <c r="G162" s="83">
        <v>1</v>
      </c>
    </row>
    <row r="163" spans="1:7" ht="14.25" x14ac:dyDescent="0.2">
      <c r="A163" s="78">
        <v>45567</v>
      </c>
      <c r="B163" s="79" t="s">
        <v>2031</v>
      </c>
      <c r="C163" s="79" t="s">
        <v>2472</v>
      </c>
      <c r="D163" s="84" t="s">
        <v>1609</v>
      </c>
      <c r="E163" s="80">
        <v>21186.44</v>
      </c>
      <c r="F163" s="77">
        <f t="shared" si="2"/>
        <v>211864.4</v>
      </c>
      <c r="G163" s="83">
        <v>10</v>
      </c>
    </row>
    <row r="164" spans="1:7" ht="14.25" x14ac:dyDescent="0.2">
      <c r="A164" s="78">
        <v>45567</v>
      </c>
      <c r="B164" s="79" t="s">
        <v>2032</v>
      </c>
      <c r="C164" s="79" t="s">
        <v>2473</v>
      </c>
      <c r="D164" s="84" t="s">
        <v>1609</v>
      </c>
      <c r="E164" s="80">
        <v>29661.02</v>
      </c>
      <c r="F164" s="77">
        <f t="shared" si="2"/>
        <v>266949.18</v>
      </c>
      <c r="G164" s="83">
        <v>9</v>
      </c>
    </row>
    <row r="165" spans="1:7" ht="14.25" x14ac:dyDescent="0.2">
      <c r="A165" s="78">
        <v>45573</v>
      </c>
      <c r="B165" s="79" t="s">
        <v>1593</v>
      </c>
      <c r="C165" s="79" t="s">
        <v>1602</v>
      </c>
      <c r="D165" s="84" t="s">
        <v>1609</v>
      </c>
      <c r="E165" s="80">
        <v>4618.84</v>
      </c>
      <c r="F165" s="77">
        <f t="shared" si="2"/>
        <v>92376.8</v>
      </c>
      <c r="G165" s="83">
        <v>20</v>
      </c>
    </row>
    <row r="166" spans="1:7" ht="14.25" x14ac:dyDescent="0.2">
      <c r="A166" s="78">
        <v>45448</v>
      </c>
      <c r="B166" s="79" t="s">
        <v>1638</v>
      </c>
      <c r="C166" s="79" t="s">
        <v>1733</v>
      </c>
      <c r="D166" s="84" t="s">
        <v>1609</v>
      </c>
      <c r="E166" s="80">
        <v>19120</v>
      </c>
      <c r="F166" s="77">
        <f t="shared" si="2"/>
        <v>38240</v>
      </c>
      <c r="G166" s="83">
        <v>2</v>
      </c>
    </row>
    <row r="167" spans="1:7" ht="14.25" x14ac:dyDescent="0.2">
      <c r="A167" s="78">
        <v>45581</v>
      </c>
      <c r="B167" s="79" t="s">
        <v>1594</v>
      </c>
      <c r="C167" s="79" t="s">
        <v>1314</v>
      </c>
      <c r="D167" s="84" t="s">
        <v>1609</v>
      </c>
      <c r="E167" s="80">
        <v>380</v>
      </c>
      <c r="F167" s="77">
        <f t="shared" si="2"/>
        <v>225720</v>
      </c>
      <c r="G167" s="83">
        <v>594</v>
      </c>
    </row>
    <row r="168" spans="1:7" ht="14.25" x14ac:dyDescent="0.2">
      <c r="A168" s="78">
        <v>45581</v>
      </c>
      <c r="B168" s="79" t="s">
        <v>1595</v>
      </c>
      <c r="C168" s="79" t="s">
        <v>1734</v>
      </c>
      <c r="D168" s="84" t="s">
        <v>1609</v>
      </c>
      <c r="E168" s="80">
        <v>5000</v>
      </c>
      <c r="F168" s="77">
        <f t="shared" si="2"/>
        <v>595000</v>
      </c>
      <c r="G168" s="83">
        <v>119</v>
      </c>
    </row>
    <row r="169" spans="1:7" ht="14.25" x14ac:dyDescent="0.2">
      <c r="A169" s="78">
        <v>45505</v>
      </c>
      <c r="B169" s="79" t="s">
        <v>2033</v>
      </c>
      <c r="C169" s="79" t="s">
        <v>2474</v>
      </c>
      <c r="D169" s="84" t="s">
        <v>1609</v>
      </c>
      <c r="E169" s="80">
        <v>32900</v>
      </c>
      <c r="F169" s="77">
        <f t="shared" si="2"/>
        <v>98700</v>
      </c>
      <c r="G169" s="83">
        <v>3</v>
      </c>
    </row>
    <row r="170" spans="1:7" ht="14.25" x14ac:dyDescent="0.2">
      <c r="A170" s="78">
        <v>45609</v>
      </c>
      <c r="B170" s="79" t="s">
        <v>1596</v>
      </c>
      <c r="C170" s="79" t="s">
        <v>1603</v>
      </c>
      <c r="D170" s="84" t="s">
        <v>1609</v>
      </c>
      <c r="E170" s="80">
        <v>8900</v>
      </c>
      <c r="F170" s="77">
        <f t="shared" si="2"/>
        <v>836600</v>
      </c>
      <c r="G170" s="83">
        <v>94</v>
      </c>
    </row>
    <row r="171" spans="1:7" ht="14.25" x14ac:dyDescent="0.2">
      <c r="A171" s="78">
        <v>45665</v>
      </c>
      <c r="B171" s="79" t="s">
        <v>1607</v>
      </c>
      <c r="C171" s="79" t="s">
        <v>1605</v>
      </c>
      <c r="D171" s="84" t="s">
        <v>1609</v>
      </c>
      <c r="E171" s="80">
        <v>1258.8</v>
      </c>
      <c r="F171" s="77">
        <f t="shared" si="2"/>
        <v>75528</v>
      </c>
      <c r="G171" s="83">
        <v>60</v>
      </c>
    </row>
    <row r="172" spans="1:7" ht="14.25" x14ac:dyDescent="0.2">
      <c r="A172" s="78">
        <v>45729</v>
      </c>
      <c r="B172" s="79" t="s">
        <v>1608</v>
      </c>
      <c r="C172" s="79" t="s">
        <v>1569</v>
      </c>
      <c r="D172" s="84" t="s">
        <v>1609</v>
      </c>
      <c r="E172" s="80">
        <v>1100</v>
      </c>
      <c r="F172" s="77">
        <f t="shared" si="2"/>
        <v>3300</v>
      </c>
      <c r="G172" s="83">
        <v>3</v>
      </c>
    </row>
    <row r="173" spans="1:7" ht="14.25" x14ac:dyDescent="0.2">
      <c r="A173" s="78">
        <v>45729</v>
      </c>
      <c r="B173" s="79" t="s">
        <v>1639</v>
      </c>
      <c r="C173" s="79" t="s">
        <v>1735</v>
      </c>
      <c r="D173" s="84" t="s">
        <v>1609</v>
      </c>
      <c r="E173" s="80">
        <v>5920</v>
      </c>
      <c r="F173" s="77">
        <f t="shared" si="2"/>
        <v>11840</v>
      </c>
      <c r="G173" s="83">
        <v>2</v>
      </c>
    </row>
    <row r="174" spans="1:7" ht="14.25" x14ac:dyDescent="0.2">
      <c r="A174" s="78">
        <v>45729</v>
      </c>
      <c r="B174" s="79" t="s">
        <v>2034</v>
      </c>
      <c r="C174" s="79" t="s">
        <v>2475</v>
      </c>
      <c r="D174" s="84" t="s">
        <v>1609</v>
      </c>
      <c r="E174" s="80">
        <v>4880</v>
      </c>
      <c r="F174" s="77">
        <f t="shared" si="2"/>
        <v>14640</v>
      </c>
      <c r="G174" s="83">
        <v>3</v>
      </c>
    </row>
    <row r="175" spans="1:7" ht="14.25" x14ac:dyDescent="0.2">
      <c r="A175" s="78">
        <v>45750</v>
      </c>
      <c r="B175" s="79" t="s">
        <v>2035</v>
      </c>
      <c r="C175" s="79" t="s">
        <v>2476</v>
      </c>
      <c r="D175" s="84" t="s">
        <v>1609</v>
      </c>
      <c r="E175" s="80">
        <v>15000</v>
      </c>
      <c r="F175" s="77">
        <f t="shared" si="2"/>
        <v>45000</v>
      </c>
      <c r="G175" s="83">
        <v>3</v>
      </c>
    </row>
    <row r="176" spans="1:7" ht="14.25" x14ac:dyDescent="0.2">
      <c r="A176" s="78">
        <v>45761</v>
      </c>
      <c r="B176" s="79" t="s">
        <v>2036</v>
      </c>
      <c r="C176" s="79" t="s">
        <v>2477</v>
      </c>
      <c r="D176" s="84" t="s">
        <v>1609</v>
      </c>
      <c r="E176" s="80">
        <v>99000</v>
      </c>
      <c r="F176" s="77">
        <f t="shared" si="2"/>
        <v>396000</v>
      </c>
      <c r="G176" s="83">
        <v>4</v>
      </c>
    </row>
    <row r="177" spans="1:7" ht="14.25" x14ac:dyDescent="0.2">
      <c r="A177" s="78">
        <v>45799</v>
      </c>
      <c r="B177" s="79" t="s">
        <v>1627</v>
      </c>
      <c r="C177" s="79" t="s">
        <v>1628</v>
      </c>
      <c r="D177" s="84" t="s">
        <v>1609</v>
      </c>
      <c r="E177" s="80">
        <v>2601</v>
      </c>
      <c r="F177" s="77">
        <f t="shared" si="2"/>
        <v>111843</v>
      </c>
      <c r="G177" s="83">
        <v>43</v>
      </c>
    </row>
    <row r="178" spans="1:7" ht="14.25" x14ac:dyDescent="0.2">
      <c r="A178" s="78">
        <v>45799</v>
      </c>
      <c r="B178" s="79" t="s">
        <v>1629</v>
      </c>
      <c r="C178" s="79" t="s">
        <v>1425</v>
      </c>
      <c r="D178" s="84" t="s">
        <v>1609</v>
      </c>
      <c r="E178" s="80">
        <v>480</v>
      </c>
      <c r="F178" s="77">
        <f t="shared" si="2"/>
        <v>227040</v>
      </c>
      <c r="G178" s="83">
        <v>473</v>
      </c>
    </row>
    <row r="179" spans="1:7" ht="14.25" x14ac:dyDescent="0.2">
      <c r="A179" s="78">
        <v>45832</v>
      </c>
      <c r="B179" s="79" t="s">
        <v>1630</v>
      </c>
      <c r="C179" s="79" t="s">
        <v>1626</v>
      </c>
      <c r="D179" s="84" t="s">
        <v>1609</v>
      </c>
      <c r="E179" s="80">
        <v>9144.16</v>
      </c>
      <c r="F179" s="77">
        <f t="shared" si="2"/>
        <v>36576.639999999999</v>
      </c>
      <c r="G179" s="83">
        <v>4</v>
      </c>
    </row>
    <row r="180" spans="1:7" ht="14.25" x14ac:dyDescent="0.2">
      <c r="A180" s="78">
        <v>45832</v>
      </c>
      <c r="B180" s="79" t="s">
        <v>2037</v>
      </c>
      <c r="C180" s="79" t="s">
        <v>886</v>
      </c>
      <c r="D180" s="84" t="s">
        <v>1609</v>
      </c>
      <c r="E180" s="80">
        <v>9440</v>
      </c>
      <c r="F180" s="77">
        <f t="shared" si="2"/>
        <v>9440</v>
      </c>
      <c r="G180" s="83">
        <v>1</v>
      </c>
    </row>
    <row r="181" spans="1:7" ht="14.25" x14ac:dyDescent="0.2">
      <c r="A181" s="78">
        <v>45832</v>
      </c>
      <c r="B181" s="79" t="s">
        <v>2038</v>
      </c>
      <c r="C181" s="79" t="s">
        <v>2478</v>
      </c>
      <c r="D181" s="84" t="s">
        <v>1609</v>
      </c>
      <c r="E181" s="80">
        <v>271400</v>
      </c>
      <c r="F181" s="77">
        <f t="shared" si="2"/>
        <v>271400</v>
      </c>
      <c r="G181" s="83">
        <v>1</v>
      </c>
    </row>
    <row r="182" spans="1:7" ht="14.25" x14ac:dyDescent="0.2">
      <c r="A182" s="78">
        <v>45856</v>
      </c>
      <c r="B182" s="79" t="s">
        <v>1640</v>
      </c>
      <c r="C182" s="79" t="s">
        <v>1613</v>
      </c>
      <c r="D182" s="84" t="s">
        <v>1609</v>
      </c>
      <c r="E182" s="80">
        <v>0</v>
      </c>
      <c r="F182" s="77">
        <f t="shared" si="2"/>
        <v>0</v>
      </c>
      <c r="G182" s="83">
        <v>7</v>
      </c>
    </row>
    <row r="183" spans="1:7" ht="14.25" x14ac:dyDescent="0.2">
      <c r="A183" s="78">
        <v>45861</v>
      </c>
      <c r="B183" s="79" t="s">
        <v>1641</v>
      </c>
      <c r="C183" s="79" t="s">
        <v>1738</v>
      </c>
      <c r="D183" s="84" t="s">
        <v>1609</v>
      </c>
      <c r="E183" s="80">
        <v>166657.84</v>
      </c>
      <c r="F183" s="77">
        <f t="shared" si="2"/>
        <v>166657.84</v>
      </c>
      <c r="G183" s="83">
        <v>1</v>
      </c>
    </row>
    <row r="184" spans="1:7" ht="14.25" x14ac:dyDescent="0.2">
      <c r="A184" s="78">
        <v>45861</v>
      </c>
      <c r="B184" s="79" t="s">
        <v>1642</v>
      </c>
      <c r="C184" s="79" t="s">
        <v>1739</v>
      </c>
      <c r="D184" s="84" t="s">
        <v>1609</v>
      </c>
      <c r="E184" s="80">
        <v>0</v>
      </c>
      <c r="F184" s="77">
        <f t="shared" si="2"/>
        <v>0</v>
      </c>
      <c r="G184" s="83">
        <v>17</v>
      </c>
    </row>
    <row r="185" spans="1:7" ht="14.25" x14ac:dyDescent="0.2">
      <c r="A185" s="78">
        <v>45839</v>
      </c>
      <c r="B185" s="79" t="s">
        <v>1643</v>
      </c>
      <c r="C185" s="79" t="s">
        <v>1740</v>
      </c>
      <c r="D185" s="84" t="s">
        <v>1609</v>
      </c>
      <c r="E185" s="80">
        <v>192200</v>
      </c>
      <c r="F185" s="77">
        <f t="shared" si="2"/>
        <v>384400</v>
      </c>
      <c r="G185" s="83">
        <v>2</v>
      </c>
    </row>
    <row r="186" spans="1:7" ht="14.25" x14ac:dyDescent="0.2">
      <c r="A186" s="78">
        <v>45839</v>
      </c>
      <c r="B186" s="79" t="s">
        <v>1644</v>
      </c>
      <c r="C186" s="79" t="s">
        <v>1741</v>
      </c>
      <c r="D186" s="84" t="s">
        <v>1609</v>
      </c>
      <c r="E186" s="80">
        <v>793600</v>
      </c>
      <c r="F186" s="77">
        <f t="shared" si="2"/>
        <v>33331200</v>
      </c>
      <c r="G186" s="83">
        <v>42</v>
      </c>
    </row>
    <row r="187" spans="1:7" ht="14.25" x14ac:dyDescent="0.2">
      <c r="A187" s="78">
        <v>45839</v>
      </c>
      <c r="B187" s="79" t="s">
        <v>1645</v>
      </c>
      <c r="C187" s="79" t="s">
        <v>1742</v>
      </c>
      <c r="D187" s="84" t="s">
        <v>1609</v>
      </c>
      <c r="E187" s="80">
        <v>88040</v>
      </c>
      <c r="F187" s="77">
        <f t="shared" si="2"/>
        <v>176080</v>
      </c>
      <c r="G187" s="83">
        <v>2</v>
      </c>
    </row>
    <row r="188" spans="1:7" ht="14.25" x14ac:dyDescent="0.2">
      <c r="A188" s="78">
        <v>45866</v>
      </c>
      <c r="B188" s="79" t="s">
        <v>1646</v>
      </c>
      <c r="C188" s="79" t="s">
        <v>1743</v>
      </c>
      <c r="D188" s="84" t="s">
        <v>1609</v>
      </c>
      <c r="E188" s="80">
        <v>6355.93</v>
      </c>
      <c r="F188" s="77">
        <f t="shared" si="2"/>
        <v>25423.72</v>
      </c>
      <c r="G188" s="83">
        <v>4</v>
      </c>
    </row>
    <row r="189" spans="1:7" ht="14.25" x14ac:dyDescent="0.2">
      <c r="A189" s="78">
        <v>45874</v>
      </c>
      <c r="B189" s="79" t="s">
        <v>1647</v>
      </c>
      <c r="C189" s="79" t="s">
        <v>1744</v>
      </c>
      <c r="D189" s="84" t="s">
        <v>1609</v>
      </c>
      <c r="E189" s="80">
        <v>1946.8</v>
      </c>
      <c r="F189" s="77">
        <f t="shared" si="2"/>
        <v>46723.199999999997</v>
      </c>
      <c r="G189" s="83">
        <v>24</v>
      </c>
    </row>
    <row r="190" spans="1:7" ht="14.25" x14ac:dyDescent="0.2">
      <c r="A190" s="78">
        <v>45876</v>
      </c>
      <c r="B190" s="79" t="s">
        <v>1648</v>
      </c>
      <c r="C190" s="79" t="s">
        <v>1745</v>
      </c>
      <c r="D190" s="84" t="s">
        <v>1609</v>
      </c>
      <c r="E190" s="80">
        <v>43035.4</v>
      </c>
      <c r="F190" s="77">
        <f t="shared" si="2"/>
        <v>258212.40000000002</v>
      </c>
      <c r="G190" s="83">
        <v>6</v>
      </c>
    </row>
    <row r="191" spans="1:7" ht="14.25" x14ac:dyDescent="0.2">
      <c r="A191" s="78">
        <v>45882</v>
      </c>
      <c r="B191" s="79" t="s">
        <v>1649</v>
      </c>
      <c r="C191" s="79" t="s">
        <v>1746</v>
      </c>
      <c r="D191" s="84" t="s">
        <v>1609</v>
      </c>
      <c r="E191" s="80">
        <v>43035.4</v>
      </c>
      <c r="F191" s="77">
        <f t="shared" si="2"/>
        <v>344283.2</v>
      </c>
      <c r="G191" s="83">
        <v>8</v>
      </c>
    </row>
    <row r="192" spans="1:7" ht="14.25" x14ac:dyDescent="0.2">
      <c r="A192" s="78">
        <v>45884</v>
      </c>
      <c r="B192" s="79" t="s">
        <v>2039</v>
      </c>
      <c r="C192" s="79" t="s">
        <v>2479</v>
      </c>
      <c r="D192" s="84" t="s">
        <v>1609</v>
      </c>
      <c r="E192" s="80">
        <v>1685500</v>
      </c>
      <c r="F192" s="77">
        <f t="shared" si="2"/>
        <v>3371000</v>
      </c>
      <c r="G192" s="83">
        <v>2</v>
      </c>
    </row>
    <row r="193" spans="1:7" ht="14.25" x14ac:dyDescent="0.2">
      <c r="A193" s="78">
        <v>45884</v>
      </c>
      <c r="B193" s="79" t="s">
        <v>1650</v>
      </c>
      <c r="C193" s="79" t="s">
        <v>1747</v>
      </c>
      <c r="D193" s="84" t="s">
        <v>1609</v>
      </c>
      <c r="E193" s="80">
        <v>138000</v>
      </c>
      <c r="F193" s="77">
        <f t="shared" si="2"/>
        <v>690000</v>
      </c>
      <c r="G193" s="83">
        <v>5</v>
      </c>
    </row>
    <row r="194" spans="1:7" ht="14.25" x14ac:dyDescent="0.2">
      <c r="A194" s="78">
        <v>45887</v>
      </c>
      <c r="B194" s="79" t="s">
        <v>1651</v>
      </c>
      <c r="C194" s="79" t="s">
        <v>1415</v>
      </c>
      <c r="D194" s="84" t="s">
        <v>1609</v>
      </c>
      <c r="E194" s="80">
        <v>11000</v>
      </c>
      <c r="F194" s="77">
        <f t="shared" si="2"/>
        <v>11000</v>
      </c>
      <c r="G194" s="83">
        <v>1</v>
      </c>
    </row>
    <row r="195" spans="1:7" ht="14.25" x14ac:dyDescent="0.2">
      <c r="A195" s="78">
        <v>45887</v>
      </c>
      <c r="B195" s="79" t="s">
        <v>1652</v>
      </c>
      <c r="C195" s="79" t="s">
        <v>1748</v>
      </c>
      <c r="D195" s="84" t="s">
        <v>1609</v>
      </c>
      <c r="E195" s="80">
        <v>4600</v>
      </c>
      <c r="F195" s="77">
        <f t="shared" si="2"/>
        <v>9200</v>
      </c>
      <c r="G195" s="83">
        <v>2</v>
      </c>
    </row>
    <row r="196" spans="1:7" ht="14.25" x14ac:dyDescent="0.2">
      <c r="A196" s="78">
        <v>45887</v>
      </c>
      <c r="B196" s="79" t="s">
        <v>2040</v>
      </c>
      <c r="C196" s="79" t="s">
        <v>2480</v>
      </c>
      <c r="D196" s="84" t="s">
        <v>1609</v>
      </c>
      <c r="E196" s="80">
        <v>18000</v>
      </c>
      <c r="F196" s="77">
        <f t="shared" si="2"/>
        <v>90000</v>
      </c>
      <c r="G196" s="83">
        <v>5</v>
      </c>
    </row>
    <row r="197" spans="1:7" ht="14.25" x14ac:dyDescent="0.2">
      <c r="A197" s="78">
        <v>45887</v>
      </c>
      <c r="B197" s="79" t="s">
        <v>1653</v>
      </c>
      <c r="C197" s="79" t="s">
        <v>1477</v>
      </c>
      <c r="D197" s="84" t="s">
        <v>1609</v>
      </c>
      <c r="E197" s="80">
        <v>2600</v>
      </c>
      <c r="F197" s="77">
        <f t="shared" si="2"/>
        <v>7800</v>
      </c>
      <c r="G197" s="83">
        <v>3</v>
      </c>
    </row>
    <row r="198" spans="1:7" ht="14.25" x14ac:dyDescent="0.2">
      <c r="A198" s="78">
        <v>45887</v>
      </c>
      <c r="B198" s="79" t="s">
        <v>1654</v>
      </c>
      <c r="C198" s="79" t="s">
        <v>1749</v>
      </c>
      <c r="D198" s="84" t="s">
        <v>1609</v>
      </c>
      <c r="E198" s="80">
        <v>5920</v>
      </c>
      <c r="F198" s="77">
        <f t="shared" si="2"/>
        <v>17760</v>
      </c>
      <c r="G198" s="83">
        <v>3</v>
      </c>
    </row>
    <row r="199" spans="1:7" ht="14.25" x14ac:dyDescent="0.2">
      <c r="A199" s="78">
        <v>45887</v>
      </c>
      <c r="B199" s="79" t="s">
        <v>1655</v>
      </c>
      <c r="C199" s="79" t="s">
        <v>1750</v>
      </c>
      <c r="D199" s="84" t="s">
        <v>1609</v>
      </c>
      <c r="E199" s="80">
        <v>17850</v>
      </c>
      <c r="F199" s="77">
        <f t="shared" si="2"/>
        <v>267750</v>
      </c>
      <c r="G199" s="83">
        <v>15</v>
      </c>
    </row>
    <row r="200" spans="1:7" ht="14.25" x14ac:dyDescent="0.2">
      <c r="A200" s="78">
        <v>45887</v>
      </c>
      <c r="B200" s="79" t="s">
        <v>1656</v>
      </c>
      <c r="C200" s="79" t="s">
        <v>1751</v>
      </c>
      <c r="D200" s="84" t="s">
        <v>1609</v>
      </c>
      <c r="E200" s="80">
        <v>2056.5</v>
      </c>
      <c r="F200" s="77">
        <f t="shared" si="2"/>
        <v>8226</v>
      </c>
      <c r="G200" s="83">
        <v>4</v>
      </c>
    </row>
    <row r="201" spans="1:7" ht="14.25" x14ac:dyDescent="0.2">
      <c r="A201" s="78">
        <v>45887</v>
      </c>
      <c r="B201" s="79" t="s">
        <v>1657</v>
      </c>
      <c r="C201" s="79" t="s">
        <v>1752</v>
      </c>
      <c r="D201" s="84" t="s">
        <v>1609</v>
      </c>
      <c r="E201" s="80">
        <v>4660</v>
      </c>
      <c r="F201" s="77">
        <f t="shared" si="2"/>
        <v>55920</v>
      </c>
      <c r="G201" s="83">
        <v>12</v>
      </c>
    </row>
    <row r="202" spans="1:7" ht="14.25" x14ac:dyDescent="0.2">
      <c r="A202" s="78">
        <v>45887</v>
      </c>
      <c r="B202" s="79" t="s">
        <v>1658</v>
      </c>
      <c r="C202" s="79" t="s">
        <v>1753</v>
      </c>
      <c r="D202" s="84" t="s">
        <v>1609</v>
      </c>
      <c r="E202" s="80">
        <v>5100</v>
      </c>
      <c r="F202" s="77">
        <f t="shared" si="2"/>
        <v>30600</v>
      </c>
      <c r="G202" s="83">
        <v>6</v>
      </c>
    </row>
    <row r="203" spans="1:7" ht="14.25" x14ac:dyDescent="0.2">
      <c r="A203" s="78">
        <v>45890</v>
      </c>
      <c r="B203" s="79" t="s">
        <v>1659</v>
      </c>
      <c r="C203" s="79" t="s">
        <v>1754</v>
      </c>
      <c r="D203" s="84" t="s">
        <v>1609</v>
      </c>
      <c r="E203" s="80">
        <v>416823</v>
      </c>
      <c r="F203" s="77">
        <f t="shared" si="2"/>
        <v>2084115</v>
      </c>
      <c r="G203" s="83">
        <v>5</v>
      </c>
    </row>
    <row r="204" spans="1:7" ht="14.25" x14ac:dyDescent="0.2">
      <c r="A204" s="78">
        <v>45891</v>
      </c>
      <c r="B204" s="79" t="s">
        <v>2041</v>
      </c>
      <c r="C204" s="79" t="s">
        <v>2481</v>
      </c>
      <c r="D204" s="84" t="s">
        <v>1609</v>
      </c>
      <c r="E204" s="80">
        <v>30000</v>
      </c>
      <c r="F204" s="77">
        <f t="shared" si="2"/>
        <v>90000</v>
      </c>
      <c r="G204" s="83">
        <v>3</v>
      </c>
    </row>
    <row r="205" spans="1:7" ht="14.25" x14ac:dyDescent="0.2">
      <c r="A205" s="78">
        <v>45895</v>
      </c>
      <c r="B205" s="79" t="s">
        <v>1660</v>
      </c>
      <c r="C205" s="79" t="s">
        <v>1755</v>
      </c>
      <c r="D205" s="84" t="s">
        <v>1609</v>
      </c>
      <c r="E205" s="80">
        <v>18247.48</v>
      </c>
      <c r="F205" s="77">
        <f t="shared" si="2"/>
        <v>36494.959999999999</v>
      </c>
      <c r="G205" s="83">
        <v>2</v>
      </c>
    </row>
    <row r="206" spans="1:7" ht="14.25" x14ac:dyDescent="0.2">
      <c r="A206" s="78">
        <v>45896</v>
      </c>
      <c r="B206" s="79" t="s">
        <v>1661</v>
      </c>
      <c r="C206" s="79" t="s">
        <v>1618</v>
      </c>
      <c r="D206" s="84" t="s">
        <v>1609</v>
      </c>
      <c r="E206" s="80">
        <v>128</v>
      </c>
      <c r="F206" s="77">
        <f t="shared" si="2"/>
        <v>747520</v>
      </c>
      <c r="G206" s="83">
        <v>5840</v>
      </c>
    </row>
    <row r="207" spans="1:7" ht="14.25" x14ac:dyDescent="0.2">
      <c r="A207" s="78">
        <v>45896</v>
      </c>
      <c r="B207" s="79" t="s">
        <v>1662</v>
      </c>
      <c r="C207" s="79" t="s">
        <v>1756</v>
      </c>
      <c r="D207" s="84" t="s">
        <v>1609</v>
      </c>
      <c r="E207" s="80">
        <v>128</v>
      </c>
      <c r="F207" s="77">
        <f t="shared" si="2"/>
        <v>294400</v>
      </c>
      <c r="G207" s="83">
        <v>2300</v>
      </c>
    </row>
    <row r="208" spans="1:7" ht="14.25" x14ac:dyDescent="0.2">
      <c r="A208" s="78">
        <v>45896</v>
      </c>
      <c r="B208" s="79" t="s">
        <v>1663</v>
      </c>
      <c r="C208" s="79" t="s">
        <v>1621</v>
      </c>
      <c r="D208" s="84" t="s">
        <v>1609</v>
      </c>
      <c r="E208" s="80">
        <v>663</v>
      </c>
      <c r="F208" s="77">
        <f t="shared" ref="F208:F271" si="3">+E208*G208</f>
        <v>205530</v>
      </c>
      <c r="G208" s="83">
        <v>310</v>
      </c>
    </row>
    <row r="209" spans="1:7" ht="14.25" x14ac:dyDescent="0.2">
      <c r="A209" s="78">
        <v>45896</v>
      </c>
      <c r="B209" s="79" t="s">
        <v>1664</v>
      </c>
      <c r="C209" s="79" t="s">
        <v>1617</v>
      </c>
      <c r="D209" s="84" t="s">
        <v>1609</v>
      </c>
      <c r="E209" s="80">
        <v>135</v>
      </c>
      <c r="F209" s="77">
        <f t="shared" si="3"/>
        <v>302265</v>
      </c>
      <c r="G209" s="83">
        <v>2239</v>
      </c>
    </row>
    <row r="210" spans="1:7" ht="14.25" x14ac:dyDescent="0.2">
      <c r="A210" s="78">
        <v>45896</v>
      </c>
      <c r="B210" s="79" t="s">
        <v>1665</v>
      </c>
      <c r="C210" s="79" t="s">
        <v>1610</v>
      </c>
      <c r="D210" s="84" t="s">
        <v>1609</v>
      </c>
      <c r="E210" s="80">
        <v>652.5</v>
      </c>
      <c r="F210" s="77">
        <f t="shared" si="3"/>
        <v>36540</v>
      </c>
      <c r="G210" s="83">
        <v>56</v>
      </c>
    </row>
    <row r="211" spans="1:7" ht="14.25" x14ac:dyDescent="0.2">
      <c r="A211" s="78">
        <v>45896</v>
      </c>
      <c r="B211" s="79" t="s">
        <v>1666</v>
      </c>
      <c r="C211" s="79" t="s">
        <v>1614</v>
      </c>
      <c r="D211" s="84" t="s">
        <v>1609</v>
      </c>
      <c r="E211" s="80">
        <v>688.75</v>
      </c>
      <c r="F211" s="77">
        <f t="shared" si="3"/>
        <v>11020</v>
      </c>
      <c r="G211" s="83">
        <v>16</v>
      </c>
    </row>
    <row r="212" spans="1:7" ht="14.25" x14ac:dyDescent="0.2">
      <c r="A212" s="78">
        <v>45896</v>
      </c>
      <c r="B212" s="79" t="s">
        <v>1667</v>
      </c>
      <c r="C212" s="79" t="s">
        <v>1615</v>
      </c>
      <c r="D212" s="84" t="s">
        <v>1609</v>
      </c>
      <c r="E212" s="80">
        <v>652.5</v>
      </c>
      <c r="F212" s="77">
        <f t="shared" si="3"/>
        <v>100485</v>
      </c>
      <c r="G212" s="83">
        <v>154</v>
      </c>
    </row>
    <row r="213" spans="1:7" ht="14.25" x14ac:dyDescent="0.2">
      <c r="A213" s="78">
        <v>45896</v>
      </c>
      <c r="B213" s="79" t="s">
        <v>1668</v>
      </c>
      <c r="C213" s="79" t="s">
        <v>1757</v>
      </c>
      <c r="D213" s="84" t="s">
        <v>1609</v>
      </c>
      <c r="E213" s="80">
        <v>62.5</v>
      </c>
      <c r="F213" s="77">
        <f t="shared" si="3"/>
        <v>49687.5</v>
      </c>
      <c r="G213" s="83">
        <v>795</v>
      </c>
    </row>
    <row r="214" spans="1:7" ht="14.25" x14ac:dyDescent="0.2">
      <c r="A214" s="78">
        <v>45896</v>
      </c>
      <c r="B214" s="79" t="s">
        <v>1669</v>
      </c>
      <c r="C214" s="79" t="s">
        <v>1616</v>
      </c>
      <c r="D214" s="84" t="s">
        <v>1609</v>
      </c>
      <c r="E214" s="80">
        <v>79.209999999999994</v>
      </c>
      <c r="F214" s="77">
        <f t="shared" si="3"/>
        <v>199609.19999999998</v>
      </c>
      <c r="G214" s="83">
        <v>2520</v>
      </c>
    </row>
    <row r="215" spans="1:7" ht="14.25" x14ac:dyDescent="0.2">
      <c r="A215" s="78">
        <v>45896</v>
      </c>
      <c r="B215" s="79" t="s">
        <v>1670</v>
      </c>
      <c r="C215" s="79" t="s">
        <v>1619</v>
      </c>
      <c r="D215" s="84" t="s">
        <v>1609</v>
      </c>
      <c r="E215" s="80">
        <v>128</v>
      </c>
      <c r="F215" s="77">
        <f t="shared" si="3"/>
        <v>756480</v>
      </c>
      <c r="G215" s="83">
        <v>5910</v>
      </c>
    </row>
    <row r="216" spans="1:7" ht="14.25" x14ac:dyDescent="0.2">
      <c r="A216" s="78">
        <v>45896</v>
      </c>
      <c r="B216" s="79" t="s">
        <v>1671</v>
      </c>
      <c r="C216" s="79" t="s">
        <v>1620</v>
      </c>
      <c r="D216" s="84" t="s">
        <v>1609</v>
      </c>
      <c r="E216" s="80">
        <v>130</v>
      </c>
      <c r="F216" s="77">
        <f t="shared" si="3"/>
        <v>317200</v>
      </c>
      <c r="G216" s="83">
        <v>2440</v>
      </c>
    </row>
    <row r="217" spans="1:7" ht="14.25" x14ac:dyDescent="0.2">
      <c r="A217" s="78">
        <v>45896</v>
      </c>
      <c r="B217" s="79" t="s">
        <v>1672</v>
      </c>
      <c r="C217" s="79" t="s">
        <v>1758</v>
      </c>
      <c r="D217" s="84" t="s">
        <v>1609</v>
      </c>
      <c r="E217" s="80">
        <v>195</v>
      </c>
      <c r="F217" s="77">
        <f t="shared" si="3"/>
        <v>471900</v>
      </c>
      <c r="G217" s="83">
        <v>2420</v>
      </c>
    </row>
    <row r="218" spans="1:7" ht="14.25" x14ac:dyDescent="0.2">
      <c r="A218" s="78">
        <v>45896</v>
      </c>
      <c r="B218" s="79" t="s">
        <v>1673</v>
      </c>
      <c r="C218" s="79" t="s">
        <v>1759</v>
      </c>
      <c r="D218" s="84" t="s">
        <v>1609</v>
      </c>
      <c r="E218" s="80">
        <v>130</v>
      </c>
      <c r="F218" s="77">
        <f t="shared" si="3"/>
        <v>317200</v>
      </c>
      <c r="G218" s="83">
        <v>2440</v>
      </c>
    </row>
    <row r="219" spans="1:7" ht="14.25" x14ac:dyDescent="0.2">
      <c r="A219" s="78">
        <v>45896</v>
      </c>
      <c r="B219" s="79" t="s">
        <v>1674</v>
      </c>
      <c r="C219" s="79" t="s">
        <v>1760</v>
      </c>
      <c r="D219" s="84" t="s">
        <v>1609</v>
      </c>
      <c r="E219" s="80">
        <v>195</v>
      </c>
      <c r="F219" s="77">
        <f t="shared" si="3"/>
        <v>469950</v>
      </c>
      <c r="G219" s="83">
        <v>2410</v>
      </c>
    </row>
    <row r="220" spans="1:7" ht="14.25" x14ac:dyDescent="0.2">
      <c r="A220" s="78">
        <v>45896</v>
      </c>
      <c r="B220" s="79" t="s">
        <v>1675</v>
      </c>
      <c r="C220" s="79" t="s">
        <v>1618</v>
      </c>
      <c r="D220" s="84" t="s">
        <v>1609</v>
      </c>
      <c r="E220" s="80">
        <v>128</v>
      </c>
      <c r="F220" s="77">
        <f t="shared" si="3"/>
        <v>128</v>
      </c>
      <c r="G220" s="83">
        <v>1</v>
      </c>
    </row>
    <row r="221" spans="1:7" ht="14.25" x14ac:dyDescent="0.2">
      <c r="A221" s="78">
        <v>45896</v>
      </c>
      <c r="B221" s="79" t="s">
        <v>1676</v>
      </c>
      <c r="C221" s="79" t="s">
        <v>1761</v>
      </c>
      <c r="D221" s="84" t="s">
        <v>1609</v>
      </c>
      <c r="E221" s="80">
        <v>0</v>
      </c>
      <c r="F221" s="77">
        <f t="shared" si="3"/>
        <v>0</v>
      </c>
      <c r="G221" s="83">
        <v>320</v>
      </c>
    </row>
    <row r="222" spans="1:7" ht="14.25" x14ac:dyDescent="0.2">
      <c r="A222" s="78">
        <v>45896</v>
      </c>
      <c r="B222" s="79" t="s">
        <v>1677</v>
      </c>
      <c r="C222" s="79" t="s">
        <v>1762</v>
      </c>
      <c r="D222" s="84" t="s">
        <v>1609</v>
      </c>
      <c r="E222" s="80">
        <v>0</v>
      </c>
      <c r="F222" s="77">
        <f t="shared" si="3"/>
        <v>0</v>
      </c>
      <c r="G222" s="83">
        <v>423</v>
      </c>
    </row>
    <row r="223" spans="1:7" ht="14.25" x14ac:dyDescent="0.2">
      <c r="A223" s="78">
        <v>45896</v>
      </c>
      <c r="B223" s="79" t="s">
        <v>1678</v>
      </c>
      <c r="C223" s="79" t="s">
        <v>1763</v>
      </c>
      <c r="D223" s="84" t="s">
        <v>1609</v>
      </c>
      <c r="E223" s="80">
        <v>0</v>
      </c>
      <c r="F223" s="77">
        <f t="shared" si="3"/>
        <v>0</v>
      </c>
      <c r="G223" s="83">
        <v>667</v>
      </c>
    </row>
    <row r="224" spans="1:7" ht="14.25" x14ac:dyDescent="0.2">
      <c r="A224" s="78">
        <v>45897</v>
      </c>
      <c r="B224" s="79" t="s">
        <v>1679</v>
      </c>
      <c r="C224" s="79" t="s">
        <v>1612</v>
      </c>
      <c r="D224" s="84" t="s">
        <v>1609</v>
      </c>
      <c r="E224" s="80">
        <v>527</v>
      </c>
      <c r="F224" s="77">
        <f t="shared" si="3"/>
        <v>157046</v>
      </c>
      <c r="G224" s="83">
        <v>298</v>
      </c>
    </row>
    <row r="225" spans="1:7" ht="14.25" x14ac:dyDescent="0.2">
      <c r="A225" s="78">
        <v>45897</v>
      </c>
      <c r="B225" s="79" t="s">
        <v>1680</v>
      </c>
      <c r="C225" s="79" t="s">
        <v>1764</v>
      </c>
      <c r="D225" s="84" t="s">
        <v>1609</v>
      </c>
      <c r="E225" s="80">
        <v>705</v>
      </c>
      <c r="F225" s="77">
        <f t="shared" si="3"/>
        <v>35955</v>
      </c>
      <c r="G225" s="83">
        <v>51</v>
      </c>
    </row>
    <row r="226" spans="1:7" ht="14.25" x14ac:dyDescent="0.2">
      <c r="A226" s="78">
        <v>45897</v>
      </c>
      <c r="B226" s="79" t="s">
        <v>1681</v>
      </c>
      <c r="C226" s="79" t="s">
        <v>1622</v>
      </c>
      <c r="D226" s="84" t="s">
        <v>1609</v>
      </c>
      <c r="E226" s="80">
        <v>140</v>
      </c>
      <c r="F226" s="77">
        <f t="shared" si="3"/>
        <v>263200</v>
      </c>
      <c r="G226" s="83">
        <v>1880</v>
      </c>
    </row>
    <row r="227" spans="1:7" ht="14.25" x14ac:dyDescent="0.2">
      <c r="A227" s="78">
        <v>45897</v>
      </c>
      <c r="B227" s="79" t="s">
        <v>1682</v>
      </c>
      <c r="C227" s="79" t="s">
        <v>1765</v>
      </c>
      <c r="D227" s="84" t="s">
        <v>1609</v>
      </c>
      <c r="E227" s="80">
        <v>60178.5</v>
      </c>
      <c r="F227" s="77">
        <f t="shared" si="3"/>
        <v>421249.5</v>
      </c>
      <c r="G227" s="83">
        <v>7</v>
      </c>
    </row>
    <row r="228" spans="1:7" ht="14.25" x14ac:dyDescent="0.2">
      <c r="A228" s="78">
        <v>45897</v>
      </c>
      <c r="B228" s="79" t="s">
        <v>1683</v>
      </c>
      <c r="C228" s="79" t="s">
        <v>1766</v>
      </c>
      <c r="D228" s="84" t="s">
        <v>1609</v>
      </c>
      <c r="E228" s="80">
        <v>51364.39</v>
      </c>
      <c r="F228" s="77">
        <f t="shared" si="3"/>
        <v>719101.46</v>
      </c>
      <c r="G228" s="83">
        <v>14</v>
      </c>
    </row>
    <row r="229" spans="1:7" ht="14.25" x14ac:dyDescent="0.2">
      <c r="A229" s="78">
        <v>45898</v>
      </c>
      <c r="B229" s="79" t="s">
        <v>1684</v>
      </c>
      <c r="C229" s="79" t="s">
        <v>1767</v>
      </c>
      <c r="D229" s="84" t="s">
        <v>1609</v>
      </c>
      <c r="E229" s="80">
        <v>2970</v>
      </c>
      <c r="F229" s="77">
        <f t="shared" si="3"/>
        <v>32670</v>
      </c>
      <c r="G229" s="83">
        <v>11</v>
      </c>
    </row>
    <row r="230" spans="1:7" ht="14.25" x14ac:dyDescent="0.2">
      <c r="A230" s="78">
        <v>45898</v>
      </c>
      <c r="B230" s="79" t="s">
        <v>1685</v>
      </c>
      <c r="C230" s="79" t="s">
        <v>1768</v>
      </c>
      <c r="D230" s="84" t="s">
        <v>1609</v>
      </c>
      <c r="E230" s="80">
        <v>4464</v>
      </c>
      <c r="F230" s="77">
        <f t="shared" si="3"/>
        <v>540144</v>
      </c>
      <c r="G230" s="83">
        <v>121</v>
      </c>
    </row>
    <row r="231" spans="1:7" ht="14.25" x14ac:dyDescent="0.2">
      <c r="A231" s="78">
        <v>45898</v>
      </c>
      <c r="B231" s="79" t="s">
        <v>1686</v>
      </c>
      <c r="C231" s="79" t="s">
        <v>1769</v>
      </c>
      <c r="D231" s="84" t="s">
        <v>1609</v>
      </c>
      <c r="E231" s="80">
        <v>58056.1</v>
      </c>
      <c r="F231" s="77">
        <f t="shared" si="3"/>
        <v>1799739.0999999999</v>
      </c>
      <c r="G231" s="83">
        <v>31</v>
      </c>
    </row>
    <row r="232" spans="1:7" ht="14.25" x14ac:dyDescent="0.2">
      <c r="A232" s="78">
        <v>45898</v>
      </c>
      <c r="B232" s="79" t="s">
        <v>1687</v>
      </c>
      <c r="C232" s="79" t="s">
        <v>1770</v>
      </c>
      <c r="D232" s="84" t="s">
        <v>1609</v>
      </c>
      <c r="E232" s="80">
        <v>765</v>
      </c>
      <c r="F232" s="77">
        <f t="shared" si="3"/>
        <v>42075</v>
      </c>
      <c r="G232" s="83">
        <v>55</v>
      </c>
    </row>
    <row r="233" spans="1:7" ht="14.25" x14ac:dyDescent="0.2">
      <c r="A233" s="78">
        <v>45898</v>
      </c>
      <c r="B233" s="79" t="s">
        <v>1688</v>
      </c>
      <c r="C233" s="79" t="s">
        <v>1771</v>
      </c>
      <c r="D233" s="84" t="s">
        <v>1609</v>
      </c>
      <c r="E233" s="80">
        <v>655</v>
      </c>
      <c r="F233" s="77">
        <f t="shared" si="3"/>
        <v>192570</v>
      </c>
      <c r="G233" s="83">
        <v>294</v>
      </c>
    </row>
    <row r="234" spans="1:7" ht="14.25" x14ac:dyDescent="0.2">
      <c r="A234" s="78">
        <v>45898</v>
      </c>
      <c r="B234" s="79" t="s">
        <v>1689</v>
      </c>
      <c r="C234" s="79" t="s">
        <v>1611</v>
      </c>
      <c r="D234" s="84" t="s">
        <v>1609</v>
      </c>
      <c r="E234" s="80">
        <v>222</v>
      </c>
      <c r="F234" s="77">
        <f t="shared" si="3"/>
        <v>1554</v>
      </c>
      <c r="G234" s="83">
        <v>7</v>
      </c>
    </row>
    <row r="235" spans="1:7" ht="14.25" x14ac:dyDescent="0.2">
      <c r="A235" s="78">
        <v>45898</v>
      </c>
      <c r="B235" s="79" t="s">
        <v>1690</v>
      </c>
      <c r="C235" s="79" t="s">
        <v>1772</v>
      </c>
      <c r="D235" s="84" t="s">
        <v>1609</v>
      </c>
      <c r="E235" s="80">
        <v>450</v>
      </c>
      <c r="F235" s="77">
        <f t="shared" si="3"/>
        <v>278550</v>
      </c>
      <c r="G235" s="83">
        <v>619</v>
      </c>
    </row>
    <row r="236" spans="1:7" ht="14.25" x14ac:dyDescent="0.2">
      <c r="A236" s="78">
        <v>45898</v>
      </c>
      <c r="B236" s="79" t="s">
        <v>1691</v>
      </c>
      <c r="C236" s="79" t="s">
        <v>1773</v>
      </c>
      <c r="D236" s="84" t="s">
        <v>1609</v>
      </c>
      <c r="E236" s="80">
        <v>70</v>
      </c>
      <c r="F236" s="77">
        <f t="shared" si="3"/>
        <v>33390</v>
      </c>
      <c r="G236" s="83">
        <v>477</v>
      </c>
    </row>
    <row r="237" spans="1:7" ht="14.25" x14ac:dyDescent="0.2">
      <c r="A237" s="78">
        <v>45898</v>
      </c>
      <c r="B237" s="79" t="s">
        <v>1692</v>
      </c>
      <c r="C237" s="79" t="s">
        <v>1774</v>
      </c>
      <c r="D237" s="84" t="s">
        <v>1609</v>
      </c>
      <c r="E237" s="80">
        <v>0</v>
      </c>
      <c r="F237" s="77">
        <f t="shared" si="3"/>
        <v>0</v>
      </c>
      <c r="G237" s="83">
        <v>35</v>
      </c>
    </row>
    <row r="238" spans="1:7" ht="14.25" x14ac:dyDescent="0.2">
      <c r="A238" s="78">
        <v>45902</v>
      </c>
      <c r="B238" s="79" t="s">
        <v>1693</v>
      </c>
      <c r="C238" s="79" t="s">
        <v>1775</v>
      </c>
      <c r="D238" s="84" t="s">
        <v>1609</v>
      </c>
      <c r="E238" s="80">
        <v>0</v>
      </c>
      <c r="F238" s="77">
        <f t="shared" si="3"/>
        <v>0</v>
      </c>
      <c r="G238" s="83">
        <v>158</v>
      </c>
    </row>
    <row r="239" spans="1:7" ht="14.25" x14ac:dyDescent="0.2">
      <c r="A239" s="78">
        <v>45902</v>
      </c>
      <c r="B239" s="79" t="s">
        <v>1694</v>
      </c>
      <c r="C239" s="79" t="s">
        <v>1776</v>
      </c>
      <c r="D239" s="84" t="s">
        <v>1609</v>
      </c>
      <c r="E239" s="80">
        <v>0</v>
      </c>
      <c r="F239" s="77">
        <f t="shared" si="3"/>
        <v>0</v>
      </c>
      <c r="G239" s="83">
        <v>120</v>
      </c>
    </row>
    <row r="240" spans="1:7" ht="14.25" x14ac:dyDescent="0.2">
      <c r="A240" s="78">
        <v>45902</v>
      </c>
      <c r="B240" s="79" t="s">
        <v>1695</v>
      </c>
      <c r="C240" s="79" t="s">
        <v>1777</v>
      </c>
      <c r="D240" s="84" t="s">
        <v>1609</v>
      </c>
      <c r="E240" s="80">
        <v>0</v>
      </c>
      <c r="F240" s="77">
        <f t="shared" si="3"/>
        <v>0</v>
      </c>
      <c r="G240" s="83">
        <v>236</v>
      </c>
    </row>
    <row r="241" spans="1:7" ht="14.25" x14ac:dyDescent="0.2">
      <c r="A241" s="78">
        <v>45902</v>
      </c>
      <c r="B241" s="79" t="s">
        <v>1696</v>
      </c>
      <c r="C241" s="79" t="s">
        <v>1778</v>
      </c>
      <c r="D241" s="84" t="s">
        <v>1609</v>
      </c>
      <c r="E241" s="80">
        <v>14.24</v>
      </c>
      <c r="F241" s="77">
        <f t="shared" si="3"/>
        <v>105817.44</v>
      </c>
      <c r="G241" s="83">
        <v>7431</v>
      </c>
    </row>
    <row r="242" spans="1:7" ht="14.25" x14ac:dyDescent="0.2">
      <c r="A242" s="78">
        <v>45902</v>
      </c>
      <c r="B242" s="79" t="s">
        <v>1697</v>
      </c>
      <c r="C242" s="79" t="s">
        <v>164</v>
      </c>
      <c r="D242" s="84" t="s">
        <v>1609</v>
      </c>
      <c r="E242" s="80">
        <v>10.5</v>
      </c>
      <c r="F242" s="77">
        <f t="shared" si="3"/>
        <v>1270.5</v>
      </c>
      <c r="G242" s="83">
        <v>121</v>
      </c>
    </row>
    <row r="243" spans="1:7" ht="14.25" x14ac:dyDescent="0.2">
      <c r="A243" s="78">
        <v>45902</v>
      </c>
      <c r="B243" s="79" t="s">
        <v>1698</v>
      </c>
      <c r="C243" s="79" t="s">
        <v>1779</v>
      </c>
      <c r="D243" s="84" t="s">
        <v>1609</v>
      </c>
      <c r="E243" s="80">
        <v>19</v>
      </c>
      <c r="F243" s="77">
        <f t="shared" si="3"/>
        <v>1710</v>
      </c>
      <c r="G243" s="83">
        <v>90</v>
      </c>
    </row>
    <row r="244" spans="1:7" ht="14.25" x14ac:dyDescent="0.2">
      <c r="A244" s="78">
        <v>45902</v>
      </c>
      <c r="B244" s="79" t="s">
        <v>1699</v>
      </c>
      <c r="C244" s="79" t="s">
        <v>1383</v>
      </c>
      <c r="D244" s="84" t="s">
        <v>1609</v>
      </c>
      <c r="E244" s="80">
        <v>4.16</v>
      </c>
      <c r="F244" s="77">
        <f t="shared" si="3"/>
        <v>1198.08</v>
      </c>
      <c r="G244" s="83">
        <v>288</v>
      </c>
    </row>
    <row r="245" spans="1:7" ht="14.25" x14ac:dyDescent="0.2">
      <c r="A245" s="78">
        <v>45902</v>
      </c>
      <c r="B245" s="79" t="s">
        <v>1700</v>
      </c>
      <c r="C245" s="79" t="s">
        <v>1780</v>
      </c>
      <c r="D245" s="84" t="s">
        <v>1609</v>
      </c>
      <c r="E245" s="80">
        <v>400</v>
      </c>
      <c r="F245" s="77">
        <f t="shared" si="3"/>
        <v>88000</v>
      </c>
      <c r="G245" s="83">
        <v>220</v>
      </c>
    </row>
    <row r="246" spans="1:7" ht="14.25" x14ac:dyDescent="0.2">
      <c r="A246" s="78">
        <v>45902</v>
      </c>
      <c r="B246" s="79" t="s">
        <v>1701</v>
      </c>
      <c r="C246" s="79" t="s">
        <v>1781</v>
      </c>
      <c r="D246" s="84" t="s">
        <v>1609</v>
      </c>
      <c r="E246" s="80">
        <v>164</v>
      </c>
      <c r="F246" s="77">
        <f t="shared" si="3"/>
        <v>16400</v>
      </c>
      <c r="G246" s="83">
        <v>100</v>
      </c>
    </row>
    <row r="247" spans="1:7" ht="14.25" x14ac:dyDescent="0.2">
      <c r="A247" s="78">
        <v>45902</v>
      </c>
      <c r="B247" s="79" t="s">
        <v>1702</v>
      </c>
      <c r="C247" s="79" t="s">
        <v>115</v>
      </c>
      <c r="D247" s="84" t="s">
        <v>1609</v>
      </c>
      <c r="E247" s="80">
        <v>466.1</v>
      </c>
      <c r="F247" s="77">
        <f t="shared" si="3"/>
        <v>158940.1</v>
      </c>
      <c r="G247" s="83">
        <v>341</v>
      </c>
    </row>
    <row r="248" spans="1:7" ht="14.25" x14ac:dyDescent="0.2">
      <c r="A248" s="78">
        <v>45902</v>
      </c>
      <c r="B248" s="79" t="s">
        <v>1703</v>
      </c>
      <c r="C248" s="79" t="s">
        <v>1782</v>
      </c>
      <c r="D248" s="84" t="s">
        <v>1609</v>
      </c>
      <c r="E248" s="80">
        <v>164</v>
      </c>
      <c r="F248" s="77">
        <f t="shared" si="3"/>
        <v>25584</v>
      </c>
      <c r="G248" s="83">
        <v>156</v>
      </c>
    </row>
    <row r="249" spans="1:7" ht="14.25" x14ac:dyDescent="0.2">
      <c r="A249" s="78">
        <v>45902</v>
      </c>
      <c r="B249" s="79" t="s">
        <v>1704</v>
      </c>
      <c r="C249" s="79" t="s">
        <v>1783</v>
      </c>
      <c r="D249" s="84" t="s">
        <v>1609</v>
      </c>
      <c r="E249" s="80">
        <v>0</v>
      </c>
      <c r="F249" s="77">
        <f t="shared" si="3"/>
        <v>0</v>
      </c>
      <c r="G249" s="83">
        <v>58</v>
      </c>
    </row>
    <row r="250" spans="1:7" ht="14.25" x14ac:dyDescent="0.2">
      <c r="A250" s="78">
        <v>45902</v>
      </c>
      <c r="B250" s="79" t="s">
        <v>1705</v>
      </c>
      <c r="C250" s="79" t="s">
        <v>1784</v>
      </c>
      <c r="D250" s="84" t="s">
        <v>1609</v>
      </c>
      <c r="E250" s="80">
        <v>0</v>
      </c>
      <c r="F250" s="77">
        <f t="shared" si="3"/>
        <v>0</v>
      </c>
      <c r="G250" s="83">
        <v>22</v>
      </c>
    </row>
    <row r="251" spans="1:7" ht="14.25" x14ac:dyDescent="0.2">
      <c r="A251" s="78">
        <v>45904</v>
      </c>
      <c r="B251" s="79" t="s">
        <v>1706</v>
      </c>
      <c r="C251" s="79" t="s">
        <v>1785</v>
      </c>
      <c r="D251" s="84" t="s">
        <v>1609</v>
      </c>
      <c r="E251" s="80">
        <v>0</v>
      </c>
      <c r="F251" s="77">
        <f t="shared" si="3"/>
        <v>0</v>
      </c>
      <c r="G251" s="83">
        <v>110</v>
      </c>
    </row>
    <row r="252" spans="1:7" ht="14.25" x14ac:dyDescent="0.2">
      <c r="A252" s="78">
        <v>45904</v>
      </c>
      <c r="B252" s="79" t="s">
        <v>1707</v>
      </c>
      <c r="C252" s="79" t="s">
        <v>1786</v>
      </c>
      <c r="D252" s="84" t="s">
        <v>1609</v>
      </c>
      <c r="E252" s="80">
        <v>0</v>
      </c>
      <c r="F252" s="77">
        <f t="shared" si="3"/>
        <v>0</v>
      </c>
      <c r="G252" s="83">
        <v>722</v>
      </c>
    </row>
    <row r="253" spans="1:7" ht="14.25" x14ac:dyDescent="0.2">
      <c r="A253" s="78">
        <v>45904</v>
      </c>
      <c r="B253" s="79" t="s">
        <v>1708</v>
      </c>
      <c r="C253" s="79" t="s">
        <v>1778</v>
      </c>
      <c r="D253" s="84" t="s">
        <v>1609</v>
      </c>
      <c r="E253" s="80">
        <v>20</v>
      </c>
      <c r="F253" s="77">
        <f t="shared" si="3"/>
        <v>12480</v>
      </c>
      <c r="G253" s="83">
        <v>624</v>
      </c>
    </row>
    <row r="254" spans="1:7" ht="14.25" x14ac:dyDescent="0.2">
      <c r="A254" s="78">
        <v>45904</v>
      </c>
      <c r="B254" s="79" t="s">
        <v>1709</v>
      </c>
      <c r="C254" s="79" t="s">
        <v>1787</v>
      </c>
      <c r="D254" s="84" t="s">
        <v>1609</v>
      </c>
      <c r="E254" s="80">
        <v>400</v>
      </c>
      <c r="F254" s="77">
        <f t="shared" si="3"/>
        <v>3600</v>
      </c>
      <c r="G254" s="83">
        <v>9</v>
      </c>
    </row>
    <row r="255" spans="1:7" ht="14.25" x14ac:dyDescent="0.2">
      <c r="A255" s="78">
        <v>45904</v>
      </c>
      <c r="B255" s="79" t="s">
        <v>1710</v>
      </c>
      <c r="C255" s="79" t="s">
        <v>1383</v>
      </c>
      <c r="D255" s="84" t="s">
        <v>1609</v>
      </c>
      <c r="E255" s="80">
        <v>7.36</v>
      </c>
      <c r="F255" s="77">
        <f t="shared" si="3"/>
        <v>21285.120000000003</v>
      </c>
      <c r="G255" s="83">
        <v>2892</v>
      </c>
    </row>
    <row r="256" spans="1:7" ht="14.25" x14ac:dyDescent="0.2">
      <c r="A256" s="78">
        <v>45904</v>
      </c>
      <c r="B256" s="79" t="s">
        <v>1711</v>
      </c>
      <c r="C256" s="79" t="s">
        <v>1788</v>
      </c>
      <c r="D256" s="84" t="s">
        <v>1609</v>
      </c>
      <c r="E256" s="80">
        <v>600</v>
      </c>
      <c r="F256" s="77">
        <f t="shared" si="3"/>
        <v>6000</v>
      </c>
      <c r="G256" s="83">
        <v>10</v>
      </c>
    </row>
    <row r="257" spans="1:7" ht="14.25" x14ac:dyDescent="0.2">
      <c r="A257" s="78">
        <v>45904</v>
      </c>
      <c r="B257" s="79" t="s">
        <v>1712</v>
      </c>
      <c r="C257" s="79" t="s">
        <v>1789</v>
      </c>
      <c r="D257" s="84" t="s">
        <v>1609</v>
      </c>
      <c r="E257" s="80">
        <v>600</v>
      </c>
      <c r="F257" s="77">
        <f t="shared" si="3"/>
        <v>6000</v>
      </c>
      <c r="G257" s="83">
        <v>10</v>
      </c>
    </row>
    <row r="258" spans="1:7" ht="14.25" x14ac:dyDescent="0.2">
      <c r="A258" s="78">
        <v>45904</v>
      </c>
      <c r="B258" s="79" t="s">
        <v>1713</v>
      </c>
      <c r="C258" s="79" t="s">
        <v>1790</v>
      </c>
      <c r="D258" s="84" t="s">
        <v>1609</v>
      </c>
      <c r="E258" s="80">
        <v>600</v>
      </c>
      <c r="F258" s="77">
        <f t="shared" si="3"/>
        <v>6000</v>
      </c>
      <c r="G258" s="83">
        <v>10</v>
      </c>
    </row>
    <row r="259" spans="1:7" ht="14.25" x14ac:dyDescent="0.2">
      <c r="A259" s="78">
        <v>45904</v>
      </c>
      <c r="B259" s="79" t="s">
        <v>1714</v>
      </c>
      <c r="C259" s="79" t="s">
        <v>164</v>
      </c>
      <c r="D259" s="84" t="s">
        <v>1609</v>
      </c>
      <c r="E259" s="80">
        <v>7.36</v>
      </c>
      <c r="F259" s="77">
        <f t="shared" si="3"/>
        <v>1545.6000000000001</v>
      </c>
      <c r="G259" s="83">
        <v>210</v>
      </c>
    </row>
    <row r="260" spans="1:7" ht="14.25" x14ac:dyDescent="0.2">
      <c r="A260" s="78">
        <v>45904</v>
      </c>
      <c r="B260" s="79" t="s">
        <v>1715</v>
      </c>
      <c r="C260" s="79" t="s">
        <v>1779</v>
      </c>
      <c r="D260" s="84" t="s">
        <v>1609</v>
      </c>
      <c r="E260" s="80">
        <v>35.85</v>
      </c>
      <c r="F260" s="77">
        <f t="shared" si="3"/>
        <v>23015.7</v>
      </c>
      <c r="G260" s="83">
        <v>642</v>
      </c>
    </row>
    <row r="261" spans="1:7" ht="14.25" x14ac:dyDescent="0.2">
      <c r="A261" s="78">
        <v>45904</v>
      </c>
      <c r="B261" s="79" t="s">
        <v>1716</v>
      </c>
      <c r="C261" s="79" t="s">
        <v>1791</v>
      </c>
      <c r="D261" s="84" t="s">
        <v>1609</v>
      </c>
      <c r="E261" s="80">
        <v>0</v>
      </c>
      <c r="F261" s="77">
        <f t="shared" si="3"/>
        <v>0</v>
      </c>
      <c r="G261" s="83">
        <v>1</v>
      </c>
    </row>
    <row r="262" spans="1:7" ht="14.25" x14ac:dyDescent="0.2">
      <c r="A262" s="78">
        <v>45904</v>
      </c>
      <c r="B262" s="79" t="s">
        <v>1717</v>
      </c>
      <c r="C262" s="79" t="s">
        <v>1775</v>
      </c>
      <c r="D262" s="84" t="s">
        <v>1609</v>
      </c>
      <c r="E262" s="80">
        <v>0</v>
      </c>
      <c r="F262" s="77">
        <f t="shared" si="3"/>
        <v>0</v>
      </c>
      <c r="G262" s="83">
        <v>328</v>
      </c>
    </row>
    <row r="263" spans="1:7" ht="14.25" x14ac:dyDescent="0.2">
      <c r="A263" s="78">
        <v>45888</v>
      </c>
      <c r="B263" s="79" t="s">
        <v>1718</v>
      </c>
      <c r="C263" s="79" t="s">
        <v>1792</v>
      </c>
      <c r="D263" s="84" t="s">
        <v>1609</v>
      </c>
      <c r="E263" s="80">
        <v>1800</v>
      </c>
      <c r="F263" s="77">
        <f t="shared" si="3"/>
        <v>1076400</v>
      </c>
      <c r="G263" s="83">
        <v>598</v>
      </c>
    </row>
    <row r="264" spans="1:7" ht="14.25" x14ac:dyDescent="0.2">
      <c r="A264" s="78">
        <v>45916</v>
      </c>
      <c r="B264" s="79" t="s">
        <v>1719</v>
      </c>
      <c r="C264" s="79" t="s">
        <v>1566</v>
      </c>
      <c r="D264" s="84" t="s">
        <v>1609</v>
      </c>
      <c r="E264" s="80">
        <v>4788.1400000000003</v>
      </c>
      <c r="F264" s="77">
        <f t="shared" si="3"/>
        <v>143644.20000000001</v>
      </c>
      <c r="G264" s="83">
        <v>30</v>
      </c>
    </row>
    <row r="265" spans="1:7" ht="14.25" x14ac:dyDescent="0.2">
      <c r="A265" s="78">
        <v>45916</v>
      </c>
      <c r="B265" s="79" t="s">
        <v>1720</v>
      </c>
      <c r="C265" s="79" t="s">
        <v>1793</v>
      </c>
      <c r="D265" s="84" t="s">
        <v>1609</v>
      </c>
      <c r="E265" s="80">
        <v>5254.24</v>
      </c>
      <c r="F265" s="77">
        <f t="shared" si="3"/>
        <v>5254.24</v>
      </c>
      <c r="G265" s="83">
        <v>1</v>
      </c>
    </row>
    <row r="266" spans="1:7" ht="14.25" x14ac:dyDescent="0.2">
      <c r="A266" s="78">
        <v>45916</v>
      </c>
      <c r="B266" s="79" t="s">
        <v>1721</v>
      </c>
      <c r="C266" s="79" t="s">
        <v>2482</v>
      </c>
      <c r="D266" s="84" t="s">
        <v>1609</v>
      </c>
      <c r="E266" s="80">
        <v>6271.19</v>
      </c>
      <c r="F266" s="77">
        <f t="shared" si="3"/>
        <v>43898.329999999994</v>
      </c>
      <c r="G266" s="83">
        <v>7</v>
      </c>
    </row>
    <row r="267" spans="1:7" ht="14.25" x14ac:dyDescent="0.2">
      <c r="A267" s="78">
        <v>45915</v>
      </c>
      <c r="B267" s="79" t="s">
        <v>1722</v>
      </c>
      <c r="C267" s="79" t="s">
        <v>1794</v>
      </c>
      <c r="D267" s="84" t="s">
        <v>1609</v>
      </c>
      <c r="E267" s="80">
        <v>1</v>
      </c>
      <c r="F267" s="77">
        <f t="shared" si="3"/>
        <v>1</v>
      </c>
      <c r="G267" s="83">
        <v>1</v>
      </c>
    </row>
    <row r="268" spans="1:7" ht="14.25" x14ac:dyDescent="0.2">
      <c r="A268" s="78">
        <v>45915</v>
      </c>
      <c r="B268" s="79" t="s">
        <v>1723</v>
      </c>
      <c r="C268" s="79" t="s">
        <v>1795</v>
      </c>
      <c r="D268" s="84" t="s">
        <v>1609</v>
      </c>
      <c r="E268" s="80">
        <v>1</v>
      </c>
      <c r="F268" s="77">
        <f t="shared" si="3"/>
        <v>2</v>
      </c>
      <c r="G268" s="83">
        <v>2</v>
      </c>
    </row>
    <row r="269" spans="1:7" ht="14.25" x14ac:dyDescent="0.2">
      <c r="A269" s="78">
        <v>45923</v>
      </c>
      <c r="B269" s="79" t="s">
        <v>2042</v>
      </c>
      <c r="C269" s="79" t="s">
        <v>2483</v>
      </c>
      <c r="D269" s="84" t="s">
        <v>1609</v>
      </c>
      <c r="E269" s="80">
        <v>216534.69</v>
      </c>
      <c r="F269" s="77">
        <f t="shared" si="3"/>
        <v>866138.76</v>
      </c>
      <c r="G269" s="83">
        <v>4</v>
      </c>
    </row>
    <row r="270" spans="1:7" ht="14.25" x14ac:dyDescent="0.2">
      <c r="A270" s="78">
        <v>45923</v>
      </c>
      <c r="B270" s="79" t="s">
        <v>2043</v>
      </c>
      <c r="C270" s="79" t="s">
        <v>2484</v>
      </c>
      <c r="D270" s="84" t="s">
        <v>1609</v>
      </c>
      <c r="E270" s="80">
        <v>148702.1</v>
      </c>
      <c r="F270" s="77">
        <f t="shared" si="3"/>
        <v>743510.5</v>
      </c>
      <c r="G270" s="83">
        <v>5</v>
      </c>
    </row>
    <row r="271" spans="1:7" ht="14.25" x14ac:dyDescent="0.2">
      <c r="A271" s="78">
        <v>45923</v>
      </c>
      <c r="B271" s="79" t="s">
        <v>2044</v>
      </c>
      <c r="C271" s="79" t="s">
        <v>2485</v>
      </c>
      <c r="D271" s="84" t="s">
        <v>1609</v>
      </c>
      <c r="E271" s="80">
        <v>80900.2</v>
      </c>
      <c r="F271" s="77">
        <f t="shared" si="3"/>
        <v>404501</v>
      </c>
      <c r="G271" s="83">
        <v>5</v>
      </c>
    </row>
    <row r="272" spans="1:7" ht="14.25" x14ac:dyDescent="0.2">
      <c r="A272" s="78">
        <v>45923</v>
      </c>
      <c r="B272" s="79" t="s">
        <v>2045</v>
      </c>
      <c r="C272" s="79" t="s">
        <v>2486</v>
      </c>
      <c r="D272" s="84" t="s">
        <v>1609</v>
      </c>
      <c r="E272" s="80">
        <v>42605.9</v>
      </c>
      <c r="F272" s="77">
        <f t="shared" ref="F272:F335" si="4">+E272*G272</f>
        <v>85211.8</v>
      </c>
      <c r="G272" s="83">
        <v>2</v>
      </c>
    </row>
    <row r="273" spans="1:7" ht="14.25" x14ac:dyDescent="0.2">
      <c r="A273" s="78">
        <v>45923</v>
      </c>
      <c r="B273" s="79" t="s">
        <v>2046</v>
      </c>
      <c r="C273" s="79" t="s">
        <v>2487</v>
      </c>
      <c r="D273" s="84" t="s">
        <v>1609</v>
      </c>
      <c r="E273" s="80">
        <v>59163.5</v>
      </c>
      <c r="F273" s="77">
        <f t="shared" si="4"/>
        <v>236654</v>
      </c>
      <c r="G273" s="83">
        <v>4</v>
      </c>
    </row>
    <row r="274" spans="1:7" ht="14.25" x14ac:dyDescent="0.2">
      <c r="A274" s="78">
        <v>45923</v>
      </c>
      <c r="B274" s="79" t="s">
        <v>2047</v>
      </c>
      <c r="C274" s="79" t="s">
        <v>2488</v>
      </c>
      <c r="D274" s="84" t="s">
        <v>1609</v>
      </c>
      <c r="E274" s="80">
        <v>12715.2</v>
      </c>
      <c r="F274" s="77">
        <f t="shared" si="4"/>
        <v>114436.8</v>
      </c>
      <c r="G274" s="83">
        <v>9</v>
      </c>
    </row>
    <row r="275" spans="1:7" ht="14.25" x14ac:dyDescent="0.2">
      <c r="A275" s="78">
        <v>45925</v>
      </c>
      <c r="B275" s="79" t="s">
        <v>2048</v>
      </c>
      <c r="C275" s="79" t="s">
        <v>2489</v>
      </c>
      <c r="D275" s="84" t="s">
        <v>1609</v>
      </c>
      <c r="E275" s="80">
        <v>8600</v>
      </c>
      <c r="F275" s="77">
        <f t="shared" si="4"/>
        <v>1032000</v>
      </c>
      <c r="G275" s="83">
        <v>120</v>
      </c>
    </row>
    <row r="276" spans="1:7" ht="14.25" x14ac:dyDescent="0.2">
      <c r="A276" s="78">
        <v>45929</v>
      </c>
      <c r="B276" s="79" t="s">
        <v>2049</v>
      </c>
      <c r="C276" s="79" t="s">
        <v>2490</v>
      </c>
      <c r="D276" s="84" t="s">
        <v>1609</v>
      </c>
      <c r="E276" s="80">
        <v>63646</v>
      </c>
      <c r="F276" s="77">
        <f t="shared" si="4"/>
        <v>572814</v>
      </c>
      <c r="G276" s="83">
        <v>9</v>
      </c>
    </row>
    <row r="277" spans="1:7" ht="14.25" x14ac:dyDescent="0.2">
      <c r="A277" s="78">
        <v>45931</v>
      </c>
      <c r="B277" s="79" t="s">
        <v>2050</v>
      </c>
      <c r="C277" s="79" t="s">
        <v>2491</v>
      </c>
      <c r="D277" s="84" t="s">
        <v>1609</v>
      </c>
      <c r="E277" s="80">
        <v>1</v>
      </c>
      <c r="F277" s="77">
        <f t="shared" si="4"/>
        <v>2</v>
      </c>
      <c r="G277" s="83">
        <v>2</v>
      </c>
    </row>
    <row r="278" spans="1:7" ht="14.25" x14ac:dyDescent="0.2">
      <c r="A278" s="78">
        <v>45939</v>
      </c>
      <c r="B278" s="79" t="s">
        <v>2051</v>
      </c>
      <c r="C278" s="79" t="s">
        <v>2492</v>
      </c>
      <c r="D278" s="84" t="s">
        <v>1609</v>
      </c>
      <c r="E278" s="80">
        <v>1</v>
      </c>
      <c r="F278" s="77">
        <f t="shared" si="4"/>
        <v>6</v>
      </c>
      <c r="G278" s="83">
        <v>6</v>
      </c>
    </row>
    <row r="279" spans="1:7" ht="14.25" x14ac:dyDescent="0.2">
      <c r="A279" s="78">
        <v>44826</v>
      </c>
      <c r="B279" s="79" t="s">
        <v>2052</v>
      </c>
      <c r="C279" s="79" t="s">
        <v>2493</v>
      </c>
      <c r="D279" s="84" t="s">
        <v>1609</v>
      </c>
      <c r="E279" s="80">
        <v>0</v>
      </c>
      <c r="F279" s="77">
        <f t="shared" si="4"/>
        <v>0</v>
      </c>
      <c r="G279" s="83">
        <v>12</v>
      </c>
    </row>
    <row r="280" spans="1:7" ht="14.25" x14ac:dyDescent="0.2">
      <c r="A280" s="78">
        <v>44826</v>
      </c>
      <c r="B280" s="79" t="s">
        <v>2053</v>
      </c>
      <c r="C280" s="79" t="s">
        <v>2494</v>
      </c>
      <c r="D280" s="84" t="s">
        <v>1609</v>
      </c>
      <c r="E280" s="80">
        <v>0</v>
      </c>
      <c r="F280" s="77">
        <f t="shared" si="4"/>
        <v>0</v>
      </c>
      <c r="G280" s="83">
        <v>7</v>
      </c>
    </row>
    <row r="281" spans="1:7" ht="14.25" x14ac:dyDescent="0.2">
      <c r="A281" s="78">
        <v>44826</v>
      </c>
      <c r="B281" s="79" t="s">
        <v>2054</v>
      </c>
      <c r="C281" s="79" t="s">
        <v>2495</v>
      </c>
      <c r="D281" s="84" t="s">
        <v>1609</v>
      </c>
      <c r="E281" s="80">
        <v>0</v>
      </c>
      <c r="F281" s="77">
        <f t="shared" si="4"/>
        <v>0</v>
      </c>
      <c r="G281" s="83">
        <v>7</v>
      </c>
    </row>
    <row r="282" spans="1:7" ht="14.25" x14ac:dyDescent="0.2">
      <c r="A282" s="78">
        <v>44826</v>
      </c>
      <c r="B282" s="79" t="s">
        <v>2055</v>
      </c>
      <c r="C282" s="79" t="s">
        <v>2496</v>
      </c>
      <c r="D282" s="84" t="s">
        <v>1609</v>
      </c>
      <c r="E282" s="80">
        <v>0</v>
      </c>
      <c r="F282" s="77">
        <f t="shared" si="4"/>
        <v>0</v>
      </c>
      <c r="G282" s="83">
        <v>9</v>
      </c>
    </row>
    <row r="283" spans="1:7" ht="14.25" x14ac:dyDescent="0.2">
      <c r="A283" s="78">
        <v>44826</v>
      </c>
      <c r="B283" s="79" t="s">
        <v>2056</v>
      </c>
      <c r="C283" s="79" t="s">
        <v>2497</v>
      </c>
      <c r="D283" s="84" t="s">
        <v>1609</v>
      </c>
      <c r="E283" s="80">
        <v>0</v>
      </c>
      <c r="F283" s="77">
        <f t="shared" si="4"/>
        <v>0</v>
      </c>
      <c r="G283" s="83">
        <v>5</v>
      </c>
    </row>
    <row r="284" spans="1:7" ht="14.25" x14ac:dyDescent="0.2">
      <c r="A284" s="78">
        <v>44826</v>
      </c>
      <c r="B284" s="79" t="s">
        <v>2057</v>
      </c>
      <c r="C284" s="79" t="s">
        <v>2498</v>
      </c>
      <c r="D284" s="84" t="s">
        <v>1609</v>
      </c>
      <c r="E284" s="80">
        <v>0</v>
      </c>
      <c r="F284" s="77">
        <f t="shared" si="4"/>
        <v>0</v>
      </c>
      <c r="G284" s="83">
        <v>2</v>
      </c>
    </row>
    <row r="285" spans="1:7" ht="14.25" x14ac:dyDescent="0.2">
      <c r="A285" s="78">
        <v>44826</v>
      </c>
      <c r="B285" s="79" t="s">
        <v>2058</v>
      </c>
      <c r="C285" s="79" t="s">
        <v>2499</v>
      </c>
      <c r="D285" s="84" t="s">
        <v>1609</v>
      </c>
      <c r="E285" s="80">
        <v>0</v>
      </c>
      <c r="F285" s="77">
        <f t="shared" si="4"/>
        <v>0</v>
      </c>
      <c r="G285" s="83">
        <v>3</v>
      </c>
    </row>
    <row r="286" spans="1:7" ht="14.25" x14ac:dyDescent="0.2">
      <c r="A286" s="78">
        <v>44826</v>
      </c>
      <c r="B286" s="79" t="s">
        <v>2059</v>
      </c>
      <c r="C286" s="79" t="s">
        <v>2500</v>
      </c>
      <c r="D286" s="84" t="s">
        <v>1609</v>
      </c>
      <c r="E286" s="80">
        <v>0</v>
      </c>
      <c r="F286" s="77">
        <f t="shared" si="4"/>
        <v>0</v>
      </c>
      <c r="G286" s="83">
        <v>8</v>
      </c>
    </row>
    <row r="287" spans="1:7" ht="14.25" x14ac:dyDescent="0.2">
      <c r="A287" s="78">
        <v>44826</v>
      </c>
      <c r="B287" s="79" t="s">
        <v>2060</v>
      </c>
      <c r="C287" s="79" t="s">
        <v>2501</v>
      </c>
      <c r="D287" s="84" t="s">
        <v>1609</v>
      </c>
      <c r="E287" s="80">
        <v>0</v>
      </c>
      <c r="F287" s="77">
        <f t="shared" si="4"/>
        <v>0</v>
      </c>
      <c r="G287" s="83">
        <v>2</v>
      </c>
    </row>
    <row r="288" spans="1:7" ht="14.25" x14ac:dyDescent="0.2">
      <c r="A288" s="78">
        <v>44826</v>
      </c>
      <c r="B288" s="79" t="s">
        <v>2061</v>
      </c>
      <c r="C288" s="79" t="s">
        <v>2502</v>
      </c>
      <c r="D288" s="84" t="s">
        <v>1609</v>
      </c>
      <c r="E288" s="80">
        <v>0</v>
      </c>
      <c r="F288" s="77">
        <f t="shared" si="4"/>
        <v>0</v>
      </c>
      <c r="G288" s="83">
        <v>15</v>
      </c>
    </row>
    <row r="289" spans="1:7" ht="14.25" x14ac:dyDescent="0.2">
      <c r="A289" s="78">
        <v>45944</v>
      </c>
      <c r="B289" s="79" t="s">
        <v>2062</v>
      </c>
      <c r="C289" s="79" t="s">
        <v>2503</v>
      </c>
      <c r="D289" s="84" t="s">
        <v>1609</v>
      </c>
      <c r="E289" s="80">
        <v>715</v>
      </c>
      <c r="F289" s="77">
        <f t="shared" si="4"/>
        <v>715000</v>
      </c>
      <c r="G289" s="83">
        <v>1000</v>
      </c>
    </row>
    <row r="290" spans="1:7" ht="14.25" x14ac:dyDescent="0.2">
      <c r="A290" s="78">
        <v>45944</v>
      </c>
      <c r="B290" s="79" t="s">
        <v>2063</v>
      </c>
      <c r="C290" s="79" t="s">
        <v>2504</v>
      </c>
      <c r="D290" s="84" t="s">
        <v>1609</v>
      </c>
      <c r="E290" s="80">
        <v>715</v>
      </c>
      <c r="F290" s="77">
        <f t="shared" si="4"/>
        <v>715000</v>
      </c>
      <c r="G290" s="83">
        <v>1000</v>
      </c>
    </row>
    <row r="291" spans="1:7" ht="14.25" x14ac:dyDescent="0.2">
      <c r="A291" s="78">
        <v>45944</v>
      </c>
      <c r="B291" s="79" t="s">
        <v>2064</v>
      </c>
      <c r="C291" s="79" t="s">
        <v>2505</v>
      </c>
      <c r="D291" s="84" t="s">
        <v>1609</v>
      </c>
      <c r="E291" s="80">
        <v>0</v>
      </c>
      <c r="F291" s="77">
        <f t="shared" si="4"/>
        <v>0</v>
      </c>
      <c r="G291" s="83">
        <v>10</v>
      </c>
    </row>
    <row r="292" spans="1:7" ht="14.25" x14ac:dyDescent="0.2">
      <c r="A292" s="78">
        <v>45950</v>
      </c>
      <c r="B292" s="79" t="s">
        <v>2065</v>
      </c>
      <c r="C292" s="79" t="s">
        <v>2506</v>
      </c>
      <c r="D292" s="84" t="s">
        <v>1609</v>
      </c>
      <c r="E292" s="80">
        <v>650</v>
      </c>
      <c r="F292" s="77">
        <f t="shared" si="4"/>
        <v>553150</v>
      </c>
      <c r="G292" s="83">
        <v>851</v>
      </c>
    </row>
    <row r="293" spans="1:7" ht="14.25" hidden="1" x14ac:dyDescent="0.2">
      <c r="A293" s="9">
        <v>45958</v>
      </c>
      <c r="B293" s="3" t="s">
        <v>2066</v>
      </c>
      <c r="C293" s="3" t="s">
        <v>2507</v>
      </c>
      <c r="D293" s="84" t="s">
        <v>1609</v>
      </c>
      <c r="E293" s="70">
        <v>41999</v>
      </c>
      <c r="F293" s="77">
        <f t="shared" si="4"/>
        <v>5795862</v>
      </c>
      <c r="G293" s="60">
        <v>138</v>
      </c>
    </row>
    <row r="294" spans="1:7" ht="14.25" hidden="1" x14ac:dyDescent="0.2">
      <c r="A294" s="9">
        <v>45958</v>
      </c>
      <c r="B294" s="3" t="s">
        <v>2067</v>
      </c>
      <c r="C294" s="3" t="s">
        <v>2508</v>
      </c>
      <c r="D294" s="84" t="s">
        <v>1609</v>
      </c>
      <c r="E294" s="70">
        <v>49999</v>
      </c>
      <c r="F294" s="77">
        <f t="shared" si="4"/>
        <v>699986</v>
      </c>
      <c r="G294" s="60">
        <v>14</v>
      </c>
    </row>
    <row r="295" spans="1:7" ht="14.25" x14ac:dyDescent="0.2">
      <c r="A295" s="78">
        <v>45958</v>
      </c>
      <c r="B295" s="79" t="s">
        <v>2068</v>
      </c>
      <c r="C295" s="79" t="s">
        <v>2509</v>
      </c>
      <c r="D295" s="84" t="s">
        <v>1609</v>
      </c>
      <c r="E295" s="80">
        <v>49000</v>
      </c>
      <c r="F295" s="77">
        <f t="shared" si="4"/>
        <v>490000</v>
      </c>
      <c r="G295" s="83">
        <v>10</v>
      </c>
    </row>
    <row r="296" spans="1:7" ht="14.25" x14ac:dyDescent="0.2">
      <c r="A296" s="78">
        <v>45966</v>
      </c>
      <c r="B296" s="79" t="s">
        <v>2069</v>
      </c>
      <c r="C296" s="79" t="s">
        <v>2510</v>
      </c>
      <c r="D296" s="84" t="s">
        <v>1609</v>
      </c>
      <c r="E296" s="80">
        <v>4000</v>
      </c>
      <c r="F296" s="77">
        <f t="shared" si="4"/>
        <v>56000</v>
      </c>
      <c r="G296" s="83">
        <v>14</v>
      </c>
    </row>
    <row r="297" spans="1:7" ht="14.25" x14ac:dyDescent="0.2">
      <c r="A297" s="78">
        <v>45966</v>
      </c>
      <c r="B297" s="79" t="s">
        <v>2070</v>
      </c>
      <c r="C297" s="79" t="s">
        <v>1751</v>
      </c>
      <c r="D297" s="84" t="s">
        <v>1609</v>
      </c>
      <c r="E297" s="80">
        <v>1504.5</v>
      </c>
      <c r="F297" s="77">
        <f t="shared" si="4"/>
        <v>329485.5</v>
      </c>
      <c r="G297" s="83">
        <v>219</v>
      </c>
    </row>
    <row r="298" spans="1:7" ht="14.25" x14ac:dyDescent="0.2">
      <c r="A298" s="78">
        <v>45967</v>
      </c>
      <c r="B298" s="79" t="s">
        <v>2071</v>
      </c>
      <c r="C298" s="79" t="s">
        <v>2511</v>
      </c>
      <c r="D298" s="84" t="s">
        <v>1609</v>
      </c>
      <c r="E298" s="80">
        <v>25500</v>
      </c>
      <c r="F298" s="77">
        <f t="shared" si="4"/>
        <v>1810500</v>
      </c>
      <c r="G298" s="83">
        <v>71</v>
      </c>
    </row>
    <row r="299" spans="1:7" ht="14.25" x14ac:dyDescent="0.2">
      <c r="A299" s="78">
        <v>45819</v>
      </c>
      <c r="B299" s="79" t="s">
        <v>2072</v>
      </c>
      <c r="C299" s="79" t="s">
        <v>2512</v>
      </c>
      <c r="D299" s="84" t="s">
        <v>1609</v>
      </c>
      <c r="E299" s="80">
        <v>11078.22</v>
      </c>
      <c r="F299" s="77">
        <f t="shared" si="4"/>
        <v>454207.01999999996</v>
      </c>
      <c r="G299" s="83">
        <v>41</v>
      </c>
    </row>
    <row r="300" spans="1:7" ht="14.25" x14ac:dyDescent="0.2">
      <c r="A300" s="78">
        <v>45819</v>
      </c>
      <c r="B300" s="79" t="s">
        <v>2073</v>
      </c>
      <c r="C300" s="79" t="s">
        <v>2513</v>
      </c>
      <c r="D300" s="84" t="s">
        <v>1609</v>
      </c>
      <c r="E300" s="80">
        <v>11078.22</v>
      </c>
      <c r="F300" s="77">
        <f t="shared" si="4"/>
        <v>177251.52</v>
      </c>
      <c r="G300" s="83">
        <v>16</v>
      </c>
    </row>
    <row r="301" spans="1:7" ht="14.25" x14ac:dyDescent="0.2">
      <c r="A301" s="78">
        <v>45449</v>
      </c>
      <c r="B301" s="79" t="s">
        <v>2074</v>
      </c>
      <c r="C301" s="79" t="s">
        <v>2514</v>
      </c>
      <c r="D301" s="84" t="s">
        <v>1609</v>
      </c>
      <c r="E301" s="80">
        <v>13800</v>
      </c>
      <c r="F301" s="77">
        <f t="shared" si="4"/>
        <v>151800</v>
      </c>
      <c r="G301" s="83">
        <v>11</v>
      </c>
    </row>
    <row r="302" spans="1:7" ht="14.25" x14ac:dyDescent="0.2">
      <c r="A302" s="78">
        <v>45861</v>
      </c>
      <c r="B302" s="79" t="s">
        <v>2075</v>
      </c>
      <c r="C302" s="79" t="s">
        <v>2515</v>
      </c>
      <c r="D302" s="84" t="s">
        <v>1609</v>
      </c>
      <c r="E302" s="80">
        <v>5266.39</v>
      </c>
      <c r="F302" s="77">
        <f t="shared" si="4"/>
        <v>342315.35000000003</v>
      </c>
      <c r="G302" s="83">
        <v>65</v>
      </c>
    </row>
    <row r="303" spans="1:7" ht="14.25" x14ac:dyDescent="0.2">
      <c r="A303" s="78">
        <v>45875</v>
      </c>
      <c r="B303" s="79" t="s">
        <v>2076</v>
      </c>
      <c r="C303" s="79" t="s">
        <v>2516</v>
      </c>
      <c r="D303" s="84" t="s">
        <v>1609</v>
      </c>
      <c r="E303" s="80">
        <v>58792.54</v>
      </c>
      <c r="F303" s="77">
        <f t="shared" si="4"/>
        <v>587925.4</v>
      </c>
      <c r="G303" s="83">
        <v>10</v>
      </c>
    </row>
    <row r="304" spans="1:7" ht="14.25" x14ac:dyDescent="0.2">
      <c r="A304" s="78">
        <v>43123</v>
      </c>
      <c r="B304" s="79" t="s">
        <v>2077</v>
      </c>
      <c r="C304" s="79" t="s">
        <v>732</v>
      </c>
      <c r="D304" s="84" t="s">
        <v>1609</v>
      </c>
      <c r="E304" s="80">
        <v>1100</v>
      </c>
      <c r="F304" s="77">
        <f t="shared" si="4"/>
        <v>8800</v>
      </c>
      <c r="G304" s="83">
        <v>8</v>
      </c>
    </row>
    <row r="305" spans="1:7" ht="14.25" x14ac:dyDescent="0.2">
      <c r="A305" s="78">
        <v>45861</v>
      </c>
      <c r="B305" s="79" t="s">
        <v>2078</v>
      </c>
      <c r="C305" s="79" t="s">
        <v>2517</v>
      </c>
      <c r="D305" s="84" t="s">
        <v>1609</v>
      </c>
      <c r="E305" s="80">
        <v>147.13</v>
      </c>
      <c r="F305" s="77">
        <f t="shared" si="4"/>
        <v>2059.8199999999997</v>
      </c>
      <c r="G305" s="83">
        <v>14</v>
      </c>
    </row>
    <row r="306" spans="1:7" ht="14.25" x14ac:dyDescent="0.2">
      <c r="A306" s="78">
        <v>45861</v>
      </c>
      <c r="B306" s="79" t="s">
        <v>2079</v>
      </c>
      <c r="C306" s="79" t="s">
        <v>2518</v>
      </c>
      <c r="D306" s="84" t="s">
        <v>1609</v>
      </c>
      <c r="E306" s="80">
        <v>9369.36</v>
      </c>
      <c r="F306" s="77">
        <f t="shared" si="4"/>
        <v>28108.080000000002</v>
      </c>
      <c r="G306" s="83">
        <v>3</v>
      </c>
    </row>
    <row r="307" spans="1:7" ht="14.25" x14ac:dyDescent="0.2">
      <c r="A307" s="78">
        <v>45758</v>
      </c>
      <c r="B307" s="79" t="s">
        <v>2080</v>
      </c>
      <c r="C307" s="79" t="s">
        <v>2519</v>
      </c>
      <c r="D307" s="84" t="s">
        <v>1609</v>
      </c>
      <c r="E307" s="80">
        <v>4035.09</v>
      </c>
      <c r="F307" s="77">
        <f t="shared" si="4"/>
        <v>60526.350000000006</v>
      </c>
      <c r="G307" s="83">
        <v>15</v>
      </c>
    </row>
    <row r="308" spans="1:7" ht="14.25" x14ac:dyDescent="0.2">
      <c r="A308" s="78">
        <v>45299</v>
      </c>
      <c r="B308" s="79" t="s">
        <v>2081</v>
      </c>
      <c r="C308" s="79" t="s">
        <v>2520</v>
      </c>
      <c r="D308" s="84" t="s">
        <v>1609</v>
      </c>
      <c r="E308" s="80">
        <v>42108.12</v>
      </c>
      <c r="F308" s="77">
        <f t="shared" si="4"/>
        <v>252648.72000000003</v>
      </c>
      <c r="G308" s="83">
        <v>6</v>
      </c>
    </row>
    <row r="309" spans="1:7" ht="14.25" x14ac:dyDescent="0.2">
      <c r="A309" s="78">
        <v>45299</v>
      </c>
      <c r="B309" s="79" t="s">
        <v>2082</v>
      </c>
      <c r="C309" s="79" t="s">
        <v>2521</v>
      </c>
      <c r="D309" s="84" t="s">
        <v>1609</v>
      </c>
      <c r="E309" s="80">
        <v>5500</v>
      </c>
      <c r="F309" s="77">
        <f t="shared" si="4"/>
        <v>33000</v>
      </c>
      <c r="G309" s="83">
        <v>6</v>
      </c>
    </row>
    <row r="310" spans="1:7" ht="14.25" x14ac:dyDescent="0.2">
      <c r="A310" s="78">
        <v>45009</v>
      </c>
      <c r="B310" s="79" t="s">
        <v>2083</v>
      </c>
      <c r="C310" s="79" t="s">
        <v>2521</v>
      </c>
      <c r="D310" s="84" t="s">
        <v>1609</v>
      </c>
      <c r="E310" s="80">
        <v>5500</v>
      </c>
      <c r="F310" s="77">
        <f t="shared" si="4"/>
        <v>154000</v>
      </c>
      <c r="G310" s="83">
        <v>28</v>
      </c>
    </row>
    <row r="311" spans="1:7" ht="14.25" x14ac:dyDescent="0.2">
      <c r="A311" s="78">
        <v>45966</v>
      </c>
      <c r="B311" s="79" t="s">
        <v>2084</v>
      </c>
      <c r="C311" s="79" t="s">
        <v>2522</v>
      </c>
      <c r="D311" s="84" t="s">
        <v>1609</v>
      </c>
      <c r="E311" s="80">
        <v>820977.77</v>
      </c>
      <c r="F311" s="77">
        <f t="shared" si="4"/>
        <v>2462933.31</v>
      </c>
      <c r="G311" s="83">
        <v>3</v>
      </c>
    </row>
    <row r="312" spans="1:7" ht="14.25" x14ac:dyDescent="0.2">
      <c r="A312" s="78">
        <v>45966</v>
      </c>
      <c r="B312" s="79" t="s">
        <v>2085</v>
      </c>
      <c r="C312" s="79" t="s">
        <v>2523</v>
      </c>
      <c r="D312" s="84" t="s">
        <v>1609</v>
      </c>
      <c r="E312" s="80">
        <v>1872.73</v>
      </c>
      <c r="F312" s="77">
        <f t="shared" si="4"/>
        <v>584291.76</v>
      </c>
      <c r="G312" s="83">
        <v>312</v>
      </c>
    </row>
    <row r="313" spans="1:7" ht="14.25" x14ac:dyDescent="0.2">
      <c r="A313" s="78">
        <v>45972</v>
      </c>
      <c r="B313" s="79" t="s">
        <v>2086</v>
      </c>
      <c r="C313" s="79" t="s">
        <v>2524</v>
      </c>
      <c r="D313" s="84" t="s">
        <v>1609</v>
      </c>
      <c r="E313" s="80">
        <v>58131.360000000001</v>
      </c>
      <c r="F313" s="77">
        <f t="shared" si="4"/>
        <v>1860203.52</v>
      </c>
      <c r="G313" s="83">
        <v>32</v>
      </c>
    </row>
    <row r="314" spans="1:7" ht="14.25" x14ac:dyDescent="0.2">
      <c r="A314" s="78">
        <v>45973</v>
      </c>
      <c r="B314" s="79" t="s">
        <v>2087</v>
      </c>
      <c r="C314" s="79" t="s">
        <v>2525</v>
      </c>
      <c r="D314" s="84" t="s">
        <v>1609</v>
      </c>
      <c r="E314" s="80">
        <v>39556.949999999997</v>
      </c>
      <c r="F314" s="77">
        <f t="shared" si="4"/>
        <v>197784.75</v>
      </c>
      <c r="G314" s="83">
        <v>5</v>
      </c>
    </row>
    <row r="315" spans="1:7" ht="14.25" x14ac:dyDescent="0.2">
      <c r="A315" s="78">
        <v>45908</v>
      </c>
      <c r="B315" s="79" t="s">
        <v>2088</v>
      </c>
      <c r="C315" s="79" t="s">
        <v>2526</v>
      </c>
      <c r="D315" s="84" t="s">
        <v>1609</v>
      </c>
      <c r="E315" s="80">
        <v>24000</v>
      </c>
      <c r="F315" s="77">
        <f t="shared" si="4"/>
        <v>3264000</v>
      </c>
      <c r="G315" s="83">
        <v>136</v>
      </c>
    </row>
    <row r="316" spans="1:7" ht="14.25" x14ac:dyDescent="0.2">
      <c r="A316" s="78">
        <v>45210</v>
      </c>
      <c r="B316" s="79" t="s">
        <v>2089</v>
      </c>
      <c r="C316" s="79" t="s">
        <v>2527</v>
      </c>
      <c r="D316" s="84" t="s">
        <v>1609</v>
      </c>
      <c r="E316" s="80">
        <v>2515.17</v>
      </c>
      <c r="F316" s="77">
        <f t="shared" si="4"/>
        <v>284214.21000000002</v>
      </c>
      <c r="G316" s="83">
        <v>113</v>
      </c>
    </row>
    <row r="317" spans="1:7" ht="14.25" x14ac:dyDescent="0.2">
      <c r="A317" s="78">
        <v>45254</v>
      </c>
      <c r="B317" s="79" t="s">
        <v>2090</v>
      </c>
      <c r="C317" s="79" t="s">
        <v>2528</v>
      </c>
      <c r="D317" s="84" t="s">
        <v>1609</v>
      </c>
      <c r="E317" s="80">
        <v>22000</v>
      </c>
      <c r="F317" s="77">
        <f t="shared" si="4"/>
        <v>528000</v>
      </c>
      <c r="G317" s="83">
        <v>24</v>
      </c>
    </row>
    <row r="318" spans="1:7" ht="14.25" x14ac:dyDescent="0.2">
      <c r="A318" s="78">
        <v>45254</v>
      </c>
      <c r="B318" s="79" t="s">
        <v>2091</v>
      </c>
      <c r="C318" s="79" t="s">
        <v>2529</v>
      </c>
      <c r="D318" s="84" t="s">
        <v>1609</v>
      </c>
      <c r="E318" s="80">
        <v>235875</v>
      </c>
      <c r="F318" s="77">
        <f t="shared" si="4"/>
        <v>1179375</v>
      </c>
      <c r="G318" s="83">
        <v>5</v>
      </c>
    </row>
    <row r="319" spans="1:7" ht="14.25" x14ac:dyDescent="0.2">
      <c r="A319" s="78">
        <v>43938</v>
      </c>
      <c r="B319" s="79" t="s">
        <v>2092</v>
      </c>
      <c r="C319" s="79" t="s">
        <v>1323</v>
      </c>
      <c r="D319" s="84" t="s">
        <v>1609</v>
      </c>
      <c r="E319" s="80">
        <v>3225</v>
      </c>
      <c r="F319" s="77">
        <f t="shared" si="4"/>
        <v>103200</v>
      </c>
      <c r="G319" s="83">
        <v>32</v>
      </c>
    </row>
    <row r="320" spans="1:7" ht="14.25" x14ac:dyDescent="0.2">
      <c r="A320" s="78">
        <v>43938</v>
      </c>
      <c r="B320" s="79" t="s">
        <v>2093</v>
      </c>
      <c r="C320" s="79" t="s">
        <v>1324</v>
      </c>
      <c r="D320" s="84" t="s">
        <v>1609</v>
      </c>
      <c r="E320" s="80">
        <v>3225</v>
      </c>
      <c r="F320" s="77">
        <f t="shared" si="4"/>
        <v>96750</v>
      </c>
      <c r="G320" s="83">
        <v>30</v>
      </c>
    </row>
    <row r="321" spans="1:7" ht="14.25" x14ac:dyDescent="0.2">
      <c r="A321" s="78">
        <v>44021</v>
      </c>
      <c r="B321" s="79" t="s">
        <v>2094</v>
      </c>
      <c r="C321" s="79" t="s">
        <v>1325</v>
      </c>
      <c r="D321" s="84" t="s">
        <v>1609</v>
      </c>
      <c r="E321" s="80">
        <v>3225</v>
      </c>
      <c r="F321" s="77">
        <f t="shared" si="4"/>
        <v>174150</v>
      </c>
      <c r="G321" s="83">
        <v>54</v>
      </c>
    </row>
    <row r="322" spans="1:7" ht="14.25" x14ac:dyDescent="0.2">
      <c r="A322" s="78">
        <v>44649</v>
      </c>
      <c r="B322" s="79" t="s">
        <v>2095</v>
      </c>
      <c r="C322" s="79" t="s">
        <v>2530</v>
      </c>
      <c r="D322" s="84" t="s">
        <v>1609</v>
      </c>
      <c r="E322" s="80">
        <v>7890</v>
      </c>
      <c r="F322" s="77">
        <f t="shared" si="4"/>
        <v>339270</v>
      </c>
      <c r="G322" s="83">
        <v>43</v>
      </c>
    </row>
    <row r="323" spans="1:7" ht="14.25" x14ac:dyDescent="0.2">
      <c r="A323" s="78">
        <v>45833</v>
      </c>
      <c r="B323" s="79" t="s">
        <v>2096</v>
      </c>
      <c r="C323" s="79" t="s">
        <v>2531</v>
      </c>
      <c r="D323" s="84" t="s">
        <v>1609</v>
      </c>
      <c r="E323" s="80">
        <v>3225</v>
      </c>
      <c r="F323" s="77">
        <f t="shared" si="4"/>
        <v>61275</v>
      </c>
      <c r="G323" s="83">
        <v>19</v>
      </c>
    </row>
    <row r="324" spans="1:7" ht="14.25" x14ac:dyDescent="0.2">
      <c r="A324" s="78">
        <v>43705</v>
      </c>
      <c r="B324" s="79" t="s">
        <v>2097</v>
      </c>
      <c r="C324" s="79" t="s">
        <v>621</v>
      </c>
      <c r="D324" s="84" t="s">
        <v>1609</v>
      </c>
      <c r="E324" s="80">
        <v>18000</v>
      </c>
      <c r="F324" s="77">
        <f t="shared" si="4"/>
        <v>1224000</v>
      </c>
      <c r="G324" s="83">
        <v>68</v>
      </c>
    </row>
    <row r="325" spans="1:7" ht="14.25" x14ac:dyDescent="0.2">
      <c r="A325" s="78">
        <v>44991</v>
      </c>
      <c r="B325" s="79" t="s">
        <v>2098</v>
      </c>
      <c r="C325" s="79" t="s">
        <v>2532</v>
      </c>
      <c r="D325" s="84" t="s">
        <v>1609</v>
      </c>
      <c r="E325" s="80">
        <v>1500</v>
      </c>
      <c r="F325" s="77">
        <f t="shared" si="4"/>
        <v>105000</v>
      </c>
      <c r="G325" s="83">
        <v>70</v>
      </c>
    </row>
    <row r="326" spans="1:7" ht="14.25" x14ac:dyDescent="0.2">
      <c r="A326" s="78">
        <v>44008</v>
      </c>
      <c r="B326" s="79" t="s">
        <v>2099</v>
      </c>
      <c r="C326" s="79" t="s">
        <v>2533</v>
      </c>
      <c r="D326" s="84" t="s">
        <v>1609</v>
      </c>
      <c r="E326" s="80">
        <v>531</v>
      </c>
      <c r="F326" s="77">
        <f t="shared" si="4"/>
        <v>24957</v>
      </c>
      <c r="G326" s="83">
        <v>47</v>
      </c>
    </row>
    <row r="327" spans="1:7" ht="14.25" x14ac:dyDescent="0.2">
      <c r="A327" s="78">
        <v>45202</v>
      </c>
      <c r="B327" s="79" t="s">
        <v>2100</v>
      </c>
      <c r="C327" s="79" t="s">
        <v>1439</v>
      </c>
      <c r="D327" s="84" t="s">
        <v>1609</v>
      </c>
      <c r="E327" s="80">
        <v>1338</v>
      </c>
      <c r="F327" s="77">
        <f t="shared" si="4"/>
        <v>264924</v>
      </c>
      <c r="G327" s="83">
        <v>198</v>
      </c>
    </row>
    <row r="328" spans="1:7" ht="14.25" x14ac:dyDescent="0.2">
      <c r="A328" s="78">
        <v>45020</v>
      </c>
      <c r="B328" s="79" t="s">
        <v>2101</v>
      </c>
      <c r="C328" s="79" t="s">
        <v>2534</v>
      </c>
      <c r="D328" s="84" t="s">
        <v>1609</v>
      </c>
      <c r="E328" s="80">
        <v>1500</v>
      </c>
      <c r="F328" s="77">
        <f t="shared" si="4"/>
        <v>1050000</v>
      </c>
      <c r="G328" s="83">
        <v>700</v>
      </c>
    </row>
    <row r="329" spans="1:7" ht="14.25" x14ac:dyDescent="0.2">
      <c r="A329" s="78">
        <v>45807</v>
      </c>
      <c r="B329" s="79" t="s">
        <v>2102</v>
      </c>
      <c r="C329" s="79" t="s">
        <v>2535</v>
      </c>
      <c r="D329" s="84" t="s">
        <v>1609</v>
      </c>
      <c r="E329" s="80">
        <v>2200</v>
      </c>
      <c r="F329" s="77">
        <f t="shared" si="4"/>
        <v>66000</v>
      </c>
      <c r="G329" s="83">
        <v>30</v>
      </c>
    </row>
    <row r="330" spans="1:7" ht="14.25" x14ac:dyDescent="0.2">
      <c r="A330" s="78">
        <v>45807</v>
      </c>
      <c r="B330" s="79" t="s">
        <v>2103</v>
      </c>
      <c r="C330" s="79" t="s">
        <v>2536</v>
      </c>
      <c r="D330" s="84" t="s">
        <v>1609</v>
      </c>
      <c r="E330" s="80">
        <v>2500</v>
      </c>
      <c r="F330" s="77">
        <f t="shared" si="4"/>
        <v>52500</v>
      </c>
      <c r="G330" s="83">
        <v>21</v>
      </c>
    </row>
    <row r="331" spans="1:7" ht="14.25" x14ac:dyDescent="0.2">
      <c r="A331" s="78">
        <v>45980</v>
      </c>
      <c r="B331" s="79" t="s">
        <v>2104</v>
      </c>
      <c r="C331" s="79" t="s">
        <v>2537</v>
      </c>
      <c r="D331" s="84" t="s">
        <v>1609</v>
      </c>
      <c r="E331" s="80">
        <v>2500</v>
      </c>
      <c r="F331" s="77">
        <f t="shared" si="4"/>
        <v>77500</v>
      </c>
      <c r="G331" s="83">
        <v>31</v>
      </c>
    </row>
    <row r="332" spans="1:7" ht="14.25" x14ac:dyDescent="0.2">
      <c r="A332" s="78">
        <v>45012</v>
      </c>
      <c r="B332" s="79" t="s">
        <v>2105</v>
      </c>
      <c r="C332" s="79" t="s">
        <v>1425</v>
      </c>
      <c r="D332" s="84" t="s">
        <v>1609</v>
      </c>
      <c r="E332" s="80">
        <v>500</v>
      </c>
      <c r="F332" s="77">
        <f t="shared" si="4"/>
        <v>27500</v>
      </c>
      <c r="G332" s="83">
        <v>55</v>
      </c>
    </row>
    <row r="333" spans="1:7" ht="14.25" x14ac:dyDescent="0.2">
      <c r="A333" s="78">
        <v>45029</v>
      </c>
      <c r="B333" s="79" t="s">
        <v>2106</v>
      </c>
      <c r="C333" s="79" t="s">
        <v>2538</v>
      </c>
      <c r="D333" s="84" t="s">
        <v>1609</v>
      </c>
      <c r="E333" s="80">
        <v>12700</v>
      </c>
      <c r="F333" s="77">
        <f t="shared" si="4"/>
        <v>63500</v>
      </c>
      <c r="G333" s="83">
        <v>5</v>
      </c>
    </row>
    <row r="334" spans="1:7" ht="14.25" x14ac:dyDescent="0.2">
      <c r="A334" s="78">
        <v>44118</v>
      </c>
      <c r="B334" s="79" t="s">
        <v>2107</v>
      </c>
      <c r="C334" s="79" t="s">
        <v>775</v>
      </c>
      <c r="D334" s="84" t="s">
        <v>1609</v>
      </c>
      <c r="E334" s="80">
        <v>5578.42</v>
      </c>
      <c r="F334" s="77">
        <f t="shared" si="4"/>
        <v>859076.68</v>
      </c>
      <c r="G334" s="83">
        <v>154</v>
      </c>
    </row>
    <row r="335" spans="1:7" ht="14.25" x14ac:dyDescent="0.2">
      <c r="A335" s="78">
        <v>45014</v>
      </c>
      <c r="B335" s="79" t="s">
        <v>2108</v>
      </c>
      <c r="C335" s="79" t="s">
        <v>1406</v>
      </c>
      <c r="D335" s="84" t="s">
        <v>1609</v>
      </c>
      <c r="E335" s="80">
        <v>2500</v>
      </c>
      <c r="F335" s="77">
        <f t="shared" si="4"/>
        <v>660000</v>
      </c>
      <c r="G335" s="83">
        <v>264</v>
      </c>
    </row>
    <row r="336" spans="1:7" ht="14.25" x14ac:dyDescent="0.2">
      <c r="A336" s="78">
        <v>45979</v>
      </c>
      <c r="B336" s="79" t="s">
        <v>2109</v>
      </c>
      <c r="C336" s="79" t="s">
        <v>2539</v>
      </c>
      <c r="D336" s="84" t="s">
        <v>1609</v>
      </c>
      <c r="E336" s="80">
        <v>0</v>
      </c>
      <c r="F336" s="77">
        <f t="shared" ref="F336:F399" si="5">+E336*G336</f>
        <v>0</v>
      </c>
      <c r="G336" s="83">
        <v>9</v>
      </c>
    </row>
    <row r="337" spans="1:7" ht="14.25" x14ac:dyDescent="0.2">
      <c r="A337" s="78">
        <v>45979</v>
      </c>
      <c r="B337" s="79" t="s">
        <v>2110</v>
      </c>
      <c r="C337" s="79" t="s">
        <v>2540</v>
      </c>
      <c r="D337" s="84" t="s">
        <v>1609</v>
      </c>
      <c r="E337" s="80">
        <v>0</v>
      </c>
      <c r="F337" s="77">
        <f t="shared" si="5"/>
        <v>0</v>
      </c>
      <c r="G337" s="83">
        <v>1</v>
      </c>
    </row>
    <row r="338" spans="1:7" ht="14.25" x14ac:dyDescent="0.2">
      <c r="A338" s="78">
        <v>44469</v>
      </c>
      <c r="B338" s="79" t="s">
        <v>2111</v>
      </c>
      <c r="C338" s="79" t="s">
        <v>970</v>
      </c>
      <c r="D338" s="84" t="s">
        <v>1609</v>
      </c>
      <c r="E338" s="80">
        <v>191656.24</v>
      </c>
      <c r="F338" s="77">
        <f t="shared" si="5"/>
        <v>4983062.24</v>
      </c>
      <c r="G338" s="83">
        <v>26</v>
      </c>
    </row>
    <row r="339" spans="1:7" ht="14.25" x14ac:dyDescent="0.2">
      <c r="A339" s="78">
        <v>45289</v>
      </c>
      <c r="B339" s="79" t="s">
        <v>2112</v>
      </c>
      <c r="C339" s="79" t="s">
        <v>1472</v>
      </c>
      <c r="D339" s="84" t="s">
        <v>1609</v>
      </c>
      <c r="E339" s="80">
        <v>132878.37</v>
      </c>
      <c r="F339" s="77">
        <f t="shared" si="5"/>
        <v>132878.37</v>
      </c>
      <c r="G339" s="83">
        <v>1</v>
      </c>
    </row>
    <row r="340" spans="1:7" ht="14.25" x14ac:dyDescent="0.2">
      <c r="A340" s="78">
        <v>44466</v>
      </c>
      <c r="B340" s="79" t="s">
        <v>2113</v>
      </c>
      <c r="C340" s="79" t="s">
        <v>967</v>
      </c>
      <c r="D340" s="84" t="s">
        <v>1609</v>
      </c>
      <c r="E340" s="80">
        <v>198842.35</v>
      </c>
      <c r="F340" s="77">
        <f t="shared" si="5"/>
        <v>3976847</v>
      </c>
      <c r="G340" s="83">
        <v>20</v>
      </c>
    </row>
    <row r="341" spans="1:7" ht="14.25" x14ac:dyDescent="0.2">
      <c r="A341" s="78">
        <v>44467</v>
      </c>
      <c r="B341" s="79" t="s">
        <v>2114</v>
      </c>
      <c r="C341" s="79" t="s">
        <v>968</v>
      </c>
      <c r="D341" s="84" t="s">
        <v>1609</v>
      </c>
      <c r="E341" s="80">
        <v>269312.44</v>
      </c>
      <c r="F341" s="77">
        <f t="shared" si="5"/>
        <v>269312.44</v>
      </c>
      <c r="G341" s="83">
        <v>1</v>
      </c>
    </row>
    <row r="342" spans="1:7" ht="14.25" x14ac:dyDescent="0.2">
      <c r="A342" s="78">
        <v>45097</v>
      </c>
      <c r="B342" s="79" t="s">
        <v>2115</v>
      </c>
      <c r="C342" s="79" t="s">
        <v>2541</v>
      </c>
      <c r="D342" s="84" t="s">
        <v>1609</v>
      </c>
      <c r="E342" s="80">
        <v>549231</v>
      </c>
      <c r="F342" s="77">
        <f t="shared" si="5"/>
        <v>7689234</v>
      </c>
      <c r="G342" s="83">
        <v>14</v>
      </c>
    </row>
    <row r="343" spans="1:7" ht="14.25" x14ac:dyDescent="0.2">
      <c r="A343" s="78">
        <v>45170</v>
      </c>
      <c r="B343" s="79" t="s">
        <v>2116</v>
      </c>
      <c r="C343" s="79" t="s">
        <v>1435</v>
      </c>
      <c r="D343" s="84" t="s">
        <v>1609</v>
      </c>
      <c r="E343" s="80">
        <v>221000</v>
      </c>
      <c r="F343" s="77">
        <f t="shared" si="5"/>
        <v>2652000</v>
      </c>
      <c r="G343" s="83">
        <v>12</v>
      </c>
    </row>
    <row r="344" spans="1:7" ht="14.25" x14ac:dyDescent="0.2">
      <c r="A344" s="78">
        <v>45097</v>
      </c>
      <c r="B344" s="79" t="s">
        <v>2117</v>
      </c>
      <c r="C344" s="79" t="s">
        <v>2542</v>
      </c>
      <c r="D344" s="84" t="s">
        <v>1609</v>
      </c>
      <c r="E344" s="80">
        <v>518433</v>
      </c>
      <c r="F344" s="77">
        <f t="shared" si="5"/>
        <v>1036866</v>
      </c>
      <c r="G344" s="83">
        <v>2</v>
      </c>
    </row>
    <row r="345" spans="1:7" ht="14.25" x14ac:dyDescent="0.2">
      <c r="A345" s="78">
        <v>45986</v>
      </c>
      <c r="B345" s="79" t="s">
        <v>2118</v>
      </c>
      <c r="C345" s="79" t="s">
        <v>2543</v>
      </c>
      <c r="D345" s="84" t="s">
        <v>1609</v>
      </c>
      <c r="E345" s="80">
        <v>1946.8</v>
      </c>
      <c r="F345" s="77">
        <f t="shared" si="5"/>
        <v>733943.6</v>
      </c>
      <c r="G345" s="83">
        <v>377</v>
      </c>
    </row>
    <row r="346" spans="1:7" ht="14.25" x14ac:dyDescent="0.2">
      <c r="A346" s="78">
        <v>45987</v>
      </c>
      <c r="B346" s="79" t="s">
        <v>2119</v>
      </c>
      <c r="C346" s="79" t="s">
        <v>2544</v>
      </c>
      <c r="D346" s="84" t="s">
        <v>1609</v>
      </c>
      <c r="E346" s="80">
        <v>1</v>
      </c>
      <c r="F346" s="77">
        <f t="shared" si="5"/>
        <v>10</v>
      </c>
      <c r="G346" s="83">
        <v>10</v>
      </c>
    </row>
    <row r="347" spans="1:7" ht="14.25" x14ac:dyDescent="0.2">
      <c r="A347" s="78">
        <v>45097</v>
      </c>
      <c r="B347" s="79" t="s">
        <v>2120</v>
      </c>
      <c r="C347" s="79" t="s">
        <v>2542</v>
      </c>
      <c r="D347" s="84" t="s">
        <v>1609</v>
      </c>
      <c r="E347" s="80">
        <v>518433</v>
      </c>
      <c r="F347" s="77">
        <f t="shared" si="5"/>
        <v>4665897</v>
      </c>
      <c r="G347" s="83">
        <v>9</v>
      </c>
    </row>
    <row r="348" spans="1:7" ht="14.25" x14ac:dyDescent="0.2">
      <c r="A348" s="78">
        <v>44991</v>
      </c>
      <c r="B348" s="79" t="s">
        <v>2121</v>
      </c>
      <c r="C348" s="79" t="s">
        <v>2545</v>
      </c>
      <c r="D348" s="84" t="s">
        <v>1609</v>
      </c>
      <c r="E348" s="80">
        <v>75000</v>
      </c>
      <c r="F348" s="77">
        <f t="shared" si="5"/>
        <v>75000</v>
      </c>
      <c r="G348" s="83">
        <v>1</v>
      </c>
    </row>
    <row r="349" spans="1:7" ht="14.25" x14ac:dyDescent="0.2">
      <c r="A349" s="78">
        <v>45226</v>
      </c>
      <c r="B349" s="79" t="s">
        <v>2122</v>
      </c>
      <c r="C349" s="79" t="s">
        <v>2546</v>
      </c>
      <c r="D349" s="84" t="s">
        <v>1609</v>
      </c>
      <c r="E349" s="80">
        <v>255493.3</v>
      </c>
      <c r="F349" s="77">
        <f t="shared" si="5"/>
        <v>255493.3</v>
      </c>
      <c r="G349" s="83">
        <v>1</v>
      </c>
    </row>
    <row r="350" spans="1:7" ht="14.25" x14ac:dyDescent="0.2">
      <c r="A350" s="78">
        <v>45197</v>
      </c>
      <c r="B350" s="79" t="s">
        <v>2123</v>
      </c>
      <c r="C350" s="79" t="s">
        <v>2547</v>
      </c>
      <c r="D350" s="84" t="s">
        <v>1609</v>
      </c>
      <c r="E350" s="80">
        <v>195208.53</v>
      </c>
      <c r="F350" s="77">
        <f t="shared" si="5"/>
        <v>195208.53</v>
      </c>
      <c r="G350" s="83">
        <v>1</v>
      </c>
    </row>
    <row r="351" spans="1:7" ht="14.25" x14ac:dyDescent="0.2">
      <c r="A351" s="78">
        <v>45170</v>
      </c>
      <c r="B351" s="79" t="s">
        <v>2124</v>
      </c>
      <c r="C351" s="79" t="s">
        <v>2548</v>
      </c>
      <c r="D351" s="84" t="s">
        <v>1609</v>
      </c>
      <c r="E351" s="80">
        <v>450000</v>
      </c>
      <c r="F351" s="77">
        <f t="shared" si="5"/>
        <v>2700000</v>
      </c>
      <c r="G351" s="83">
        <v>6</v>
      </c>
    </row>
    <row r="352" spans="1:7" ht="14.25" x14ac:dyDescent="0.2">
      <c r="A352" s="78">
        <v>44991</v>
      </c>
      <c r="B352" s="79" t="s">
        <v>2125</v>
      </c>
      <c r="C352" s="79" t="s">
        <v>2549</v>
      </c>
      <c r="D352" s="84" t="s">
        <v>1609</v>
      </c>
      <c r="E352" s="80">
        <v>97200</v>
      </c>
      <c r="F352" s="77">
        <f t="shared" si="5"/>
        <v>97200</v>
      </c>
      <c r="G352" s="83">
        <v>1</v>
      </c>
    </row>
    <row r="353" spans="1:7" ht="14.25" x14ac:dyDescent="0.2">
      <c r="A353" s="78">
        <v>44502</v>
      </c>
      <c r="B353" s="79" t="s">
        <v>2126</v>
      </c>
      <c r="C353" s="79" t="s">
        <v>1312</v>
      </c>
      <c r="D353" s="84" t="s">
        <v>1609</v>
      </c>
      <c r="E353" s="80">
        <v>6355</v>
      </c>
      <c r="F353" s="77">
        <f t="shared" si="5"/>
        <v>63550</v>
      </c>
      <c r="G353" s="83">
        <v>10</v>
      </c>
    </row>
    <row r="354" spans="1:7" ht="14.25" x14ac:dyDescent="0.2">
      <c r="A354" s="78">
        <v>45219</v>
      </c>
      <c r="B354" s="79" t="s">
        <v>2127</v>
      </c>
      <c r="C354" s="79" t="s">
        <v>2550</v>
      </c>
      <c r="D354" s="84" t="s">
        <v>1609</v>
      </c>
      <c r="E354" s="80">
        <v>57971.97</v>
      </c>
      <c r="F354" s="77">
        <f t="shared" si="5"/>
        <v>2550766.6800000002</v>
      </c>
      <c r="G354" s="83">
        <v>44</v>
      </c>
    </row>
    <row r="355" spans="1:7" ht="14.25" x14ac:dyDescent="0.2">
      <c r="A355" s="78">
        <v>45204</v>
      </c>
      <c r="B355" s="79" t="s">
        <v>2128</v>
      </c>
      <c r="C355" s="79" t="s">
        <v>2551</v>
      </c>
      <c r="D355" s="84" t="s">
        <v>1609</v>
      </c>
      <c r="E355" s="80">
        <v>11800</v>
      </c>
      <c r="F355" s="77">
        <f t="shared" si="5"/>
        <v>1793600</v>
      </c>
      <c r="G355" s="83">
        <v>152</v>
      </c>
    </row>
    <row r="356" spans="1:7" ht="14.25" x14ac:dyDescent="0.2">
      <c r="A356" s="78">
        <v>45988</v>
      </c>
      <c r="B356" s="79" t="s">
        <v>2129</v>
      </c>
      <c r="C356" s="79" t="s">
        <v>2552</v>
      </c>
      <c r="D356" s="84" t="s">
        <v>1609</v>
      </c>
      <c r="E356" s="80">
        <v>35400</v>
      </c>
      <c r="F356" s="77">
        <f t="shared" si="5"/>
        <v>10903200</v>
      </c>
      <c r="G356" s="83">
        <v>308</v>
      </c>
    </row>
    <row r="357" spans="1:7" ht="14.25" x14ac:dyDescent="0.2">
      <c r="A357" s="78">
        <v>44991</v>
      </c>
      <c r="B357" s="79" t="s">
        <v>2130</v>
      </c>
      <c r="C357" s="79" t="s">
        <v>2553</v>
      </c>
      <c r="D357" s="84" t="s">
        <v>1609</v>
      </c>
      <c r="E357" s="80">
        <v>8500</v>
      </c>
      <c r="F357" s="77">
        <f t="shared" si="5"/>
        <v>76500</v>
      </c>
      <c r="G357" s="83">
        <v>9</v>
      </c>
    </row>
    <row r="358" spans="1:7" ht="14.25" x14ac:dyDescent="0.2">
      <c r="A358" s="78">
        <v>44993</v>
      </c>
      <c r="B358" s="79" t="s">
        <v>2131</v>
      </c>
      <c r="C358" s="79" t="s">
        <v>2554</v>
      </c>
      <c r="D358" s="84" t="s">
        <v>1609</v>
      </c>
      <c r="E358" s="80">
        <v>18123</v>
      </c>
      <c r="F358" s="77">
        <f t="shared" si="5"/>
        <v>181230</v>
      </c>
      <c r="G358" s="83">
        <v>10</v>
      </c>
    </row>
    <row r="359" spans="1:7" ht="14.25" x14ac:dyDescent="0.2">
      <c r="A359" s="78">
        <v>45204</v>
      </c>
      <c r="B359" s="79" t="s">
        <v>2132</v>
      </c>
      <c r="C359" s="79" t="s">
        <v>2555</v>
      </c>
      <c r="D359" s="84" t="s">
        <v>1609</v>
      </c>
      <c r="E359" s="80">
        <v>19870</v>
      </c>
      <c r="F359" s="77">
        <f t="shared" si="5"/>
        <v>516620</v>
      </c>
      <c r="G359" s="83">
        <v>26</v>
      </c>
    </row>
    <row r="360" spans="1:7" ht="14.25" x14ac:dyDescent="0.2">
      <c r="A360" s="78">
        <v>43799</v>
      </c>
      <c r="B360" s="79" t="s">
        <v>2133</v>
      </c>
      <c r="C360" s="79" t="s">
        <v>2556</v>
      </c>
      <c r="D360" s="84" t="s">
        <v>1609</v>
      </c>
      <c r="E360" s="80">
        <v>3078.86</v>
      </c>
      <c r="F360" s="77">
        <f t="shared" si="5"/>
        <v>30788.600000000002</v>
      </c>
      <c r="G360" s="83">
        <v>10</v>
      </c>
    </row>
    <row r="361" spans="1:7" ht="14.25" x14ac:dyDescent="0.2">
      <c r="A361" s="78">
        <v>44259</v>
      </c>
      <c r="B361" s="79" t="s">
        <v>2134</v>
      </c>
      <c r="C361" s="79" t="s">
        <v>936</v>
      </c>
      <c r="D361" s="84" t="s">
        <v>1609</v>
      </c>
      <c r="E361" s="80">
        <v>5030.96</v>
      </c>
      <c r="F361" s="77">
        <f t="shared" si="5"/>
        <v>689241.52</v>
      </c>
      <c r="G361" s="83">
        <v>137</v>
      </c>
    </row>
    <row r="362" spans="1:7" ht="14.25" x14ac:dyDescent="0.2">
      <c r="A362" s="78">
        <v>45265</v>
      </c>
      <c r="B362" s="79" t="s">
        <v>2135</v>
      </c>
      <c r="C362" s="79" t="s">
        <v>2557</v>
      </c>
      <c r="D362" s="84" t="s">
        <v>1609</v>
      </c>
      <c r="E362" s="80">
        <v>48000</v>
      </c>
      <c r="F362" s="77">
        <f t="shared" si="5"/>
        <v>2064000</v>
      </c>
      <c r="G362" s="83">
        <v>43</v>
      </c>
    </row>
    <row r="363" spans="1:7" ht="14.25" x14ac:dyDescent="0.2">
      <c r="A363" s="78">
        <v>44860</v>
      </c>
      <c r="B363" s="79" t="s">
        <v>2136</v>
      </c>
      <c r="C363" s="79" t="s">
        <v>2558</v>
      </c>
      <c r="D363" s="84" t="s">
        <v>1609</v>
      </c>
      <c r="E363" s="80">
        <v>8674.73</v>
      </c>
      <c r="F363" s="77">
        <f t="shared" si="5"/>
        <v>954220.29999999993</v>
      </c>
      <c r="G363" s="83">
        <v>110</v>
      </c>
    </row>
    <row r="364" spans="1:7" ht="14.25" x14ac:dyDescent="0.2">
      <c r="A364" s="78">
        <v>44991</v>
      </c>
      <c r="B364" s="79" t="s">
        <v>2137</v>
      </c>
      <c r="C364" s="79" t="s">
        <v>2559</v>
      </c>
      <c r="D364" s="84" t="s">
        <v>1609</v>
      </c>
      <c r="E364" s="80">
        <v>550</v>
      </c>
      <c r="F364" s="77">
        <f t="shared" si="5"/>
        <v>9900</v>
      </c>
      <c r="G364" s="83">
        <v>18</v>
      </c>
    </row>
    <row r="365" spans="1:7" ht="14.25" x14ac:dyDescent="0.2">
      <c r="A365" s="78">
        <v>44991</v>
      </c>
      <c r="B365" s="79" t="s">
        <v>2138</v>
      </c>
      <c r="C365" s="79" t="s">
        <v>2560</v>
      </c>
      <c r="D365" s="84" t="s">
        <v>1609</v>
      </c>
      <c r="E365" s="80">
        <v>3500</v>
      </c>
      <c r="F365" s="77">
        <f t="shared" si="5"/>
        <v>7000</v>
      </c>
      <c r="G365" s="83">
        <v>2</v>
      </c>
    </row>
    <row r="366" spans="1:7" ht="14.25" x14ac:dyDescent="0.2">
      <c r="A366" s="78">
        <v>44357</v>
      </c>
      <c r="B366" s="79" t="s">
        <v>2139</v>
      </c>
      <c r="C366" s="79" t="s">
        <v>938</v>
      </c>
      <c r="D366" s="84" t="s">
        <v>1609</v>
      </c>
      <c r="E366" s="80">
        <v>35680.660000000003</v>
      </c>
      <c r="F366" s="77">
        <f t="shared" si="5"/>
        <v>677932.54</v>
      </c>
      <c r="G366" s="83">
        <v>19</v>
      </c>
    </row>
    <row r="367" spans="1:7" ht="14.25" x14ac:dyDescent="0.2">
      <c r="A367" s="78">
        <v>45930</v>
      </c>
      <c r="B367" s="79" t="s">
        <v>2140</v>
      </c>
      <c r="C367" s="79" t="s">
        <v>2561</v>
      </c>
      <c r="D367" s="84" t="s">
        <v>1609</v>
      </c>
      <c r="E367" s="80">
        <v>0</v>
      </c>
      <c r="F367" s="77">
        <f t="shared" si="5"/>
        <v>0</v>
      </c>
      <c r="G367" s="83">
        <v>11</v>
      </c>
    </row>
    <row r="368" spans="1:7" ht="14.25" x14ac:dyDescent="0.2">
      <c r="A368" s="78">
        <v>45226</v>
      </c>
      <c r="B368" s="79" t="s">
        <v>2141</v>
      </c>
      <c r="C368" s="79" t="s">
        <v>2562</v>
      </c>
      <c r="D368" s="84" t="s">
        <v>1609</v>
      </c>
      <c r="E368" s="80">
        <v>487555.94</v>
      </c>
      <c r="F368" s="77">
        <f t="shared" si="5"/>
        <v>2925335.64</v>
      </c>
      <c r="G368" s="83">
        <v>6</v>
      </c>
    </row>
    <row r="369" spans="1:7" ht="14.25" x14ac:dyDescent="0.2">
      <c r="A369" s="78">
        <v>44042</v>
      </c>
      <c r="B369" s="79" t="s">
        <v>2142</v>
      </c>
      <c r="C369" s="79" t="s">
        <v>569</v>
      </c>
      <c r="D369" s="84" t="s">
        <v>1609</v>
      </c>
      <c r="E369" s="80">
        <v>7263.38</v>
      </c>
      <c r="F369" s="77">
        <f t="shared" si="5"/>
        <v>65370.42</v>
      </c>
      <c r="G369" s="83">
        <v>9</v>
      </c>
    </row>
    <row r="370" spans="1:7" ht="14.25" x14ac:dyDescent="0.2">
      <c r="A370" s="78">
        <v>44578</v>
      </c>
      <c r="B370" s="79" t="s">
        <v>2143</v>
      </c>
      <c r="C370" s="79" t="s">
        <v>2563</v>
      </c>
      <c r="D370" s="84" t="s">
        <v>1609</v>
      </c>
      <c r="E370" s="80">
        <v>10425</v>
      </c>
      <c r="F370" s="77">
        <f t="shared" si="5"/>
        <v>31275</v>
      </c>
      <c r="G370" s="83">
        <v>3</v>
      </c>
    </row>
    <row r="371" spans="1:7" ht="14.25" x14ac:dyDescent="0.2">
      <c r="A371" s="78">
        <v>45257</v>
      </c>
      <c r="B371" s="79" t="s">
        <v>2144</v>
      </c>
      <c r="C371" s="79" t="s">
        <v>2564</v>
      </c>
      <c r="D371" s="84" t="s">
        <v>1609</v>
      </c>
      <c r="E371" s="80">
        <v>850</v>
      </c>
      <c r="F371" s="77">
        <f t="shared" si="5"/>
        <v>841500</v>
      </c>
      <c r="G371" s="83">
        <v>990</v>
      </c>
    </row>
    <row r="372" spans="1:7" ht="14.25" x14ac:dyDescent="0.2">
      <c r="A372" s="78">
        <v>45257</v>
      </c>
      <c r="B372" s="79" t="s">
        <v>2145</v>
      </c>
      <c r="C372" s="79" t="s">
        <v>2565</v>
      </c>
      <c r="D372" s="84" t="s">
        <v>1609</v>
      </c>
      <c r="E372" s="80">
        <v>850</v>
      </c>
      <c r="F372" s="77">
        <f t="shared" si="5"/>
        <v>841500</v>
      </c>
      <c r="G372" s="83">
        <v>990</v>
      </c>
    </row>
    <row r="373" spans="1:7" ht="14.25" x14ac:dyDescent="0.2">
      <c r="A373" s="78">
        <v>45257</v>
      </c>
      <c r="B373" s="79" t="s">
        <v>2146</v>
      </c>
      <c r="C373" s="79" t="s">
        <v>2566</v>
      </c>
      <c r="D373" s="84" t="s">
        <v>1609</v>
      </c>
      <c r="E373" s="80">
        <v>850</v>
      </c>
      <c r="F373" s="77">
        <f t="shared" si="5"/>
        <v>841500</v>
      </c>
      <c r="G373" s="83">
        <v>990</v>
      </c>
    </row>
    <row r="374" spans="1:7" ht="14.25" x14ac:dyDescent="0.2">
      <c r="A374" s="78">
        <v>44469</v>
      </c>
      <c r="B374" s="79" t="s">
        <v>2147</v>
      </c>
      <c r="C374" s="79" t="s">
        <v>971</v>
      </c>
      <c r="D374" s="84" t="s">
        <v>1609</v>
      </c>
      <c r="E374" s="80">
        <v>22735.5</v>
      </c>
      <c r="F374" s="77">
        <f t="shared" si="5"/>
        <v>1568749.5</v>
      </c>
      <c r="G374" s="83">
        <v>69</v>
      </c>
    </row>
    <row r="375" spans="1:7" ht="14.25" x14ac:dyDescent="0.2">
      <c r="A375" s="78">
        <v>45456</v>
      </c>
      <c r="B375" s="79" t="s">
        <v>2148</v>
      </c>
      <c r="C375" s="79" t="s">
        <v>2567</v>
      </c>
      <c r="D375" s="84" t="s">
        <v>1609</v>
      </c>
      <c r="E375" s="80">
        <v>8936.44</v>
      </c>
      <c r="F375" s="77">
        <f t="shared" si="5"/>
        <v>80427.960000000006</v>
      </c>
      <c r="G375" s="83">
        <v>9</v>
      </c>
    </row>
    <row r="376" spans="1:7" ht="14.25" x14ac:dyDescent="0.2">
      <c r="A376" s="78" t="s">
        <v>2001</v>
      </c>
      <c r="B376" s="79" t="s">
        <v>2149</v>
      </c>
      <c r="C376" s="79" t="s">
        <v>2568</v>
      </c>
      <c r="D376" s="84" t="s">
        <v>1609</v>
      </c>
      <c r="E376" s="80">
        <v>25588.98</v>
      </c>
      <c r="F376" s="77">
        <f t="shared" si="5"/>
        <v>511779.6</v>
      </c>
      <c r="G376" s="83">
        <v>20</v>
      </c>
    </row>
    <row r="377" spans="1:7" ht="14.25" x14ac:dyDescent="0.2">
      <c r="A377" s="78">
        <v>45233</v>
      </c>
      <c r="B377" s="79" t="s">
        <v>2150</v>
      </c>
      <c r="C377" s="79" t="s">
        <v>2569</v>
      </c>
      <c r="D377" s="84" t="s">
        <v>1609</v>
      </c>
      <c r="E377" s="80">
        <v>29250</v>
      </c>
      <c r="F377" s="77">
        <f t="shared" si="5"/>
        <v>351000</v>
      </c>
      <c r="G377" s="83">
        <v>12</v>
      </c>
    </row>
    <row r="378" spans="1:7" ht="14.25" x14ac:dyDescent="0.2">
      <c r="A378" s="78">
        <v>45930</v>
      </c>
      <c r="B378" s="79" t="s">
        <v>2151</v>
      </c>
      <c r="C378" s="79" t="s">
        <v>2570</v>
      </c>
      <c r="D378" s="84" t="s">
        <v>1609</v>
      </c>
      <c r="E378" s="80">
        <v>0</v>
      </c>
      <c r="F378" s="77">
        <f t="shared" si="5"/>
        <v>0</v>
      </c>
      <c r="G378" s="83">
        <v>82</v>
      </c>
    </row>
    <row r="379" spans="1:7" ht="14.25" x14ac:dyDescent="0.2">
      <c r="A379" s="78">
        <v>45469</v>
      </c>
      <c r="B379" s="79" t="s">
        <v>2152</v>
      </c>
      <c r="C379" s="79" t="s">
        <v>2571</v>
      </c>
      <c r="D379" s="84" t="s">
        <v>1609</v>
      </c>
      <c r="E379" s="80">
        <v>25329.07</v>
      </c>
      <c r="F379" s="77">
        <f t="shared" si="5"/>
        <v>329277.90999999997</v>
      </c>
      <c r="G379" s="83">
        <v>13</v>
      </c>
    </row>
    <row r="380" spans="1:7" ht="14.25" x14ac:dyDescent="0.2">
      <c r="A380" s="78">
        <v>45789</v>
      </c>
      <c r="B380" s="79" t="s">
        <v>2153</v>
      </c>
      <c r="C380" s="79" t="s">
        <v>2572</v>
      </c>
      <c r="D380" s="84" t="s">
        <v>1609</v>
      </c>
      <c r="E380" s="80">
        <v>4700</v>
      </c>
      <c r="F380" s="77">
        <f t="shared" si="5"/>
        <v>37600</v>
      </c>
      <c r="G380" s="83">
        <v>8</v>
      </c>
    </row>
    <row r="381" spans="1:7" ht="14.25" x14ac:dyDescent="0.2">
      <c r="A381" s="78">
        <v>44991</v>
      </c>
      <c r="B381" s="79" t="s">
        <v>2154</v>
      </c>
      <c r="C381" s="79" t="s">
        <v>2573</v>
      </c>
      <c r="D381" s="84" t="s">
        <v>1609</v>
      </c>
      <c r="E381" s="80">
        <v>850</v>
      </c>
      <c r="F381" s="77">
        <f t="shared" si="5"/>
        <v>47600</v>
      </c>
      <c r="G381" s="83">
        <v>56</v>
      </c>
    </row>
    <row r="382" spans="1:7" ht="14.25" x14ac:dyDescent="0.2">
      <c r="A382" s="78">
        <v>45254</v>
      </c>
      <c r="B382" s="79" t="s">
        <v>2155</v>
      </c>
      <c r="C382" s="79" t="s">
        <v>2574</v>
      </c>
      <c r="D382" s="84" t="s">
        <v>1609</v>
      </c>
      <c r="E382" s="80">
        <v>373800</v>
      </c>
      <c r="F382" s="77">
        <f t="shared" si="5"/>
        <v>1121400</v>
      </c>
      <c r="G382" s="83">
        <v>3</v>
      </c>
    </row>
    <row r="383" spans="1:7" ht="14.25" x14ac:dyDescent="0.2">
      <c r="A383" s="78">
        <v>43123</v>
      </c>
      <c r="B383" s="79" t="s">
        <v>2156</v>
      </c>
      <c r="C383" s="79" t="s">
        <v>728</v>
      </c>
      <c r="D383" s="84" t="s">
        <v>1609</v>
      </c>
      <c r="E383" s="80">
        <v>495</v>
      </c>
      <c r="F383" s="77">
        <f t="shared" si="5"/>
        <v>37620</v>
      </c>
      <c r="G383" s="83">
        <v>76</v>
      </c>
    </row>
    <row r="384" spans="1:7" ht="14.25" x14ac:dyDescent="0.2">
      <c r="A384" s="78">
        <v>45259</v>
      </c>
      <c r="B384" s="79" t="s">
        <v>2157</v>
      </c>
      <c r="C384" s="79" t="s">
        <v>2575</v>
      </c>
      <c r="D384" s="84" t="s">
        <v>1609</v>
      </c>
      <c r="E384" s="80">
        <v>69200.000100000005</v>
      </c>
      <c r="F384" s="77">
        <f t="shared" si="5"/>
        <v>2214400.0032000002</v>
      </c>
      <c r="G384" s="83">
        <v>32</v>
      </c>
    </row>
    <row r="385" spans="1:7" ht="14.25" x14ac:dyDescent="0.2">
      <c r="A385" s="78">
        <v>45516</v>
      </c>
      <c r="B385" s="79" t="s">
        <v>2158</v>
      </c>
      <c r="C385" s="79" t="s">
        <v>1310</v>
      </c>
      <c r="D385" s="84" t="s">
        <v>1609</v>
      </c>
      <c r="E385" s="80">
        <v>10000</v>
      </c>
      <c r="F385" s="77">
        <f t="shared" si="5"/>
        <v>90000</v>
      </c>
      <c r="G385" s="83">
        <v>9</v>
      </c>
    </row>
    <row r="386" spans="1:7" ht="14.25" x14ac:dyDescent="0.2">
      <c r="A386" s="78">
        <v>43811</v>
      </c>
      <c r="B386" s="79" t="s">
        <v>2159</v>
      </c>
      <c r="C386" s="79" t="s">
        <v>726</v>
      </c>
      <c r="D386" s="84" t="s">
        <v>1609</v>
      </c>
      <c r="E386" s="80">
        <v>6500</v>
      </c>
      <c r="F386" s="77">
        <f t="shared" si="5"/>
        <v>747500</v>
      </c>
      <c r="G386" s="83">
        <v>115</v>
      </c>
    </row>
    <row r="387" spans="1:7" ht="14.25" x14ac:dyDescent="0.2">
      <c r="A387" s="78">
        <v>45194</v>
      </c>
      <c r="B387" s="79" t="s">
        <v>2160</v>
      </c>
      <c r="C387" s="79" t="s">
        <v>2576</v>
      </c>
      <c r="D387" s="84" t="s">
        <v>1609</v>
      </c>
      <c r="E387" s="80">
        <v>61336.52</v>
      </c>
      <c r="F387" s="77">
        <f t="shared" si="5"/>
        <v>1594749.52</v>
      </c>
      <c r="G387" s="83">
        <v>26</v>
      </c>
    </row>
    <row r="388" spans="1:7" ht="14.25" x14ac:dyDescent="0.2">
      <c r="A388" s="78">
        <v>45019</v>
      </c>
      <c r="B388" s="79" t="s">
        <v>2161</v>
      </c>
      <c r="C388" s="79" t="s">
        <v>2577</v>
      </c>
      <c r="D388" s="84" t="s">
        <v>1609</v>
      </c>
      <c r="E388" s="80">
        <v>8500</v>
      </c>
      <c r="F388" s="77">
        <f t="shared" si="5"/>
        <v>238000</v>
      </c>
      <c r="G388" s="83">
        <v>28</v>
      </c>
    </row>
    <row r="389" spans="1:7" ht="14.25" x14ac:dyDescent="0.2">
      <c r="A389" s="78">
        <v>44991</v>
      </c>
      <c r="B389" s="79" t="s">
        <v>2162</v>
      </c>
      <c r="C389" s="79" t="s">
        <v>2578</v>
      </c>
      <c r="D389" s="84" t="s">
        <v>1609</v>
      </c>
      <c r="E389" s="80">
        <v>13000</v>
      </c>
      <c r="F389" s="77">
        <f t="shared" si="5"/>
        <v>26000</v>
      </c>
      <c r="G389" s="83">
        <v>2</v>
      </c>
    </row>
    <row r="390" spans="1:7" ht="14.25" x14ac:dyDescent="0.2">
      <c r="A390" s="78">
        <v>44593</v>
      </c>
      <c r="B390" s="79" t="s">
        <v>2163</v>
      </c>
      <c r="C390" s="79" t="s">
        <v>2579</v>
      </c>
      <c r="D390" s="84" t="s">
        <v>1609</v>
      </c>
      <c r="E390" s="80">
        <v>31390.84</v>
      </c>
      <c r="F390" s="77">
        <f t="shared" si="5"/>
        <v>721989.32</v>
      </c>
      <c r="G390" s="83">
        <v>23</v>
      </c>
    </row>
    <row r="391" spans="1:7" ht="14.25" x14ac:dyDescent="0.2">
      <c r="A391" s="78">
        <v>44021</v>
      </c>
      <c r="B391" s="79" t="s">
        <v>2164</v>
      </c>
      <c r="C391" s="79" t="s">
        <v>2580</v>
      </c>
      <c r="D391" s="84" t="s">
        <v>1609</v>
      </c>
      <c r="E391" s="80">
        <v>56628.2</v>
      </c>
      <c r="F391" s="77">
        <f t="shared" si="5"/>
        <v>169884.59999999998</v>
      </c>
      <c r="G391" s="83">
        <v>3</v>
      </c>
    </row>
    <row r="392" spans="1:7" ht="14.25" x14ac:dyDescent="0.2">
      <c r="A392" s="78">
        <v>46006</v>
      </c>
      <c r="B392" s="79" t="s">
        <v>2165</v>
      </c>
      <c r="C392" s="79" t="s">
        <v>2581</v>
      </c>
      <c r="D392" s="84" t="s">
        <v>1609</v>
      </c>
      <c r="E392" s="80">
        <v>34404</v>
      </c>
      <c r="F392" s="77">
        <f t="shared" si="5"/>
        <v>1513776</v>
      </c>
      <c r="G392" s="83">
        <v>44</v>
      </c>
    </row>
    <row r="393" spans="1:7" ht="14.25" x14ac:dyDescent="0.2">
      <c r="A393" s="78">
        <v>46006</v>
      </c>
      <c r="B393" s="79" t="s">
        <v>2166</v>
      </c>
      <c r="C393" s="79" t="s">
        <v>1736</v>
      </c>
      <c r="D393" s="84" t="s">
        <v>1609</v>
      </c>
      <c r="E393" s="80">
        <v>7667</v>
      </c>
      <c r="F393" s="77">
        <f t="shared" si="5"/>
        <v>122672</v>
      </c>
      <c r="G393" s="83">
        <v>16</v>
      </c>
    </row>
    <row r="394" spans="1:7" ht="14.25" x14ac:dyDescent="0.2">
      <c r="A394" s="78">
        <v>45310</v>
      </c>
      <c r="B394" s="79" t="s">
        <v>2167</v>
      </c>
      <c r="C394" s="79" t="s">
        <v>2582</v>
      </c>
      <c r="D394" s="84" t="s">
        <v>1609</v>
      </c>
      <c r="E394" s="80">
        <v>0</v>
      </c>
      <c r="F394" s="77">
        <f t="shared" si="5"/>
        <v>0</v>
      </c>
      <c r="G394" s="83">
        <v>245</v>
      </c>
    </row>
    <row r="395" spans="1:7" ht="14.25" x14ac:dyDescent="0.2">
      <c r="A395" s="78">
        <v>45020</v>
      </c>
      <c r="B395" s="79" t="s">
        <v>2168</v>
      </c>
      <c r="C395" s="79" t="s">
        <v>2583</v>
      </c>
      <c r="D395" s="84" t="s">
        <v>1609</v>
      </c>
      <c r="E395" s="80">
        <v>7500</v>
      </c>
      <c r="F395" s="77">
        <f t="shared" si="5"/>
        <v>180000</v>
      </c>
      <c r="G395" s="83">
        <v>24</v>
      </c>
    </row>
    <row r="396" spans="1:7" ht="14.25" x14ac:dyDescent="0.2">
      <c r="A396" s="78">
        <v>44991</v>
      </c>
      <c r="B396" s="79" t="s">
        <v>2169</v>
      </c>
      <c r="C396" s="79" t="s">
        <v>2584</v>
      </c>
      <c r="D396" s="84" t="s">
        <v>1609</v>
      </c>
      <c r="E396" s="80">
        <v>7500</v>
      </c>
      <c r="F396" s="77">
        <f t="shared" si="5"/>
        <v>7500</v>
      </c>
      <c r="G396" s="83">
        <v>1</v>
      </c>
    </row>
    <row r="397" spans="1:7" ht="14.25" x14ac:dyDescent="0.2">
      <c r="A397" s="78">
        <v>44991</v>
      </c>
      <c r="B397" s="79" t="s">
        <v>2170</v>
      </c>
      <c r="C397" s="79" t="s">
        <v>2585</v>
      </c>
      <c r="D397" s="84" t="s">
        <v>1609</v>
      </c>
      <c r="E397" s="80">
        <v>5500</v>
      </c>
      <c r="F397" s="77">
        <f t="shared" si="5"/>
        <v>27500</v>
      </c>
      <c r="G397" s="83">
        <v>5</v>
      </c>
    </row>
    <row r="398" spans="1:7" ht="14.25" x14ac:dyDescent="0.2">
      <c r="A398" s="78">
        <v>44991</v>
      </c>
      <c r="B398" s="79" t="s">
        <v>2171</v>
      </c>
      <c r="C398" s="79" t="s">
        <v>2586</v>
      </c>
      <c r="D398" s="84" t="s">
        <v>1609</v>
      </c>
      <c r="E398" s="80">
        <v>7500</v>
      </c>
      <c r="F398" s="77">
        <f t="shared" si="5"/>
        <v>45000</v>
      </c>
      <c r="G398" s="83">
        <v>6</v>
      </c>
    </row>
    <row r="399" spans="1:7" ht="14.25" x14ac:dyDescent="0.2">
      <c r="A399" s="78">
        <v>44995</v>
      </c>
      <c r="B399" s="79" t="s">
        <v>2172</v>
      </c>
      <c r="C399" s="79" t="s">
        <v>2587</v>
      </c>
      <c r="D399" s="84" t="s">
        <v>1609</v>
      </c>
      <c r="E399" s="80">
        <v>7500</v>
      </c>
      <c r="F399" s="77">
        <f t="shared" si="5"/>
        <v>45000</v>
      </c>
      <c r="G399" s="83">
        <v>6</v>
      </c>
    </row>
    <row r="400" spans="1:7" ht="14.25" x14ac:dyDescent="0.2">
      <c r="A400" s="78">
        <v>44991</v>
      </c>
      <c r="B400" s="79" t="s">
        <v>2173</v>
      </c>
      <c r="C400" s="79" t="s">
        <v>2588</v>
      </c>
      <c r="D400" s="84" t="s">
        <v>1609</v>
      </c>
      <c r="E400" s="80">
        <v>8500</v>
      </c>
      <c r="F400" s="77">
        <f t="shared" ref="F400:F463" si="6">+E400*G400</f>
        <v>8500</v>
      </c>
      <c r="G400" s="83">
        <v>1</v>
      </c>
    </row>
    <row r="401" spans="1:7" ht="14.25" x14ac:dyDescent="0.2">
      <c r="A401" s="78">
        <v>44545</v>
      </c>
      <c r="B401" s="79" t="s">
        <v>2174</v>
      </c>
      <c r="C401" s="79" t="s">
        <v>2589</v>
      </c>
      <c r="D401" s="84" t="s">
        <v>1609</v>
      </c>
      <c r="E401" s="80">
        <v>58500</v>
      </c>
      <c r="F401" s="77">
        <f t="shared" si="6"/>
        <v>2515500</v>
      </c>
      <c r="G401" s="83">
        <v>43</v>
      </c>
    </row>
    <row r="402" spans="1:7" ht="14.25" x14ac:dyDescent="0.2">
      <c r="A402" s="78">
        <v>44991</v>
      </c>
      <c r="B402" s="79" t="s">
        <v>2175</v>
      </c>
      <c r="C402" s="79" t="s">
        <v>2590</v>
      </c>
      <c r="D402" s="84" t="s">
        <v>1609</v>
      </c>
      <c r="E402" s="80">
        <v>18000</v>
      </c>
      <c r="F402" s="77">
        <f t="shared" si="6"/>
        <v>36000</v>
      </c>
      <c r="G402" s="83">
        <v>2</v>
      </c>
    </row>
    <row r="403" spans="1:7" ht="14.25" x14ac:dyDescent="0.2">
      <c r="A403" s="78">
        <v>44930</v>
      </c>
      <c r="B403" s="79" t="s">
        <v>2176</v>
      </c>
      <c r="C403" s="79" t="s">
        <v>1409</v>
      </c>
      <c r="D403" s="84" t="s">
        <v>1609</v>
      </c>
      <c r="E403" s="80">
        <v>20508.47</v>
      </c>
      <c r="F403" s="77">
        <f t="shared" si="6"/>
        <v>20508.47</v>
      </c>
      <c r="G403" s="83">
        <v>1</v>
      </c>
    </row>
    <row r="404" spans="1:7" ht="14.25" x14ac:dyDescent="0.2">
      <c r="A404" s="78">
        <v>45806</v>
      </c>
      <c r="B404" s="79" t="s">
        <v>2177</v>
      </c>
      <c r="C404" s="79" t="s">
        <v>2591</v>
      </c>
      <c r="D404" s="84" t="s">
        <v>1609</v>
      </c>
      <c r="E404" s="80">
        <v>15500</v>
      </c>
      <c r="F404" s="77">
        <f t="shared" si="6"/>
        <v>139500</v>
      </c>
      <c r="G404" s="83">
        <v>9</v>
      </c>
    </row>
    <row r="405" spans="1:7" ht="14.25" x14ac:dyDescent="0.2">
      <c r="A405" s="78">
        <v>44907</v>
      </c>
      <c r="B405" s="79" t="s">
        <v>2178</v>
      </c>
      <c r="C405" s="79" t="s">
        <v>2592</v>
      </c>
      <c r="D405" s="84" t="s">
        <v>1609</v>
      </c>
      <c r="E405" s="80">
        <v>2895.39</v>
      </c>
      <c r="F405" s="77">
        <f t="shared" si="6"/>
        <v>243212.75999999998</v>
      </c>
      <c r="G405" s="83">
        <v>84</v>
      </c>
    </row>
    <row r="406" spans="1:7" ht="14.25" x14ac:dyDescent="0.2">
      <c r="A406" s="78">
        <v>44473</v>
      </c>
      <c r="B406" s="79" t="s">
        <v>2179</v>
      </c>
      <c r="C406" s="79" t="s">
        <v>1304</v>
      </c>
      <c r="D406" s="84" t="s">
        <v>1609</v>
      </c>
      <c r="E406" s="80">
        <v>3014928.12</v>
      </c>
      <c r="F406" s="77">
        <f t="shared" si="6"/>
        <v>9044784.3599999994</v>
      </c>
      <c r="G406" s="83">
        <v>3</v>
      </c>
    </row>
    <row r="407" spans="1:7" ht="14.25" x14ac:dyDescent="0.2">
      <c r="A407" s="78">
        <v>45020</v>
      </c>
      <c r="B407" s="79" t="s">
        <v>2180</v>
      </c>
      <c r="C407" s="79" t="s">
        <v>2593</v>
      </c>
      <c r="D407" s="84" t="s">
        <v>1609</v>
      </c>
      <c r="E407" s="80">
        <v>1500</v>
      </c>
      <c r="F407" s="77">
        <f t="shared" si="6"/>
        <v>39000</v>
      </c>
      <c r="G407" s="83">
        <v>26</v>
      </c>
    </row>
    <row r="408" spans="1:7" ht="14.25" x14ac:dyDescent="0.2">
      <c r="A408" s="78">
        <v>46007</v>
      </c>
      <c r="B408" s="79" t="s">
        <v>2181</v>
      </c>
      <c r="C408" s="79" t="s">
        <v>2594</v>
      </c>
      <c r="D408" s="84" t="s">
        <v>1609</v>
      </c>
      <c r="E408" s="80">
        <v>51966.38</v>
      </c>
      <c r="F408" s="77">
        <f t="shared" si="6"/>
        <v>1818823.2999999998</v>
      </c>
      <c r="G408" s="83">
        <v>35</v>
      </c>
    </row>
    <row r="409" spans="1:7" ht="14.25" x14ac:dyDescent="0.2">
      <c r="A409" s="78">
        <v>45938</v>
      </c>
      <c r="B409" s="79" t="s">
        <v>2182</v>
      </c>
      <c r="C409" s="79" t="s">
        <v>2595</v>
      </c>
      <c r="D409" s="84" t="s">
        <v>1609</v>
      </c>
      <c r="E409" s="80">
        <v>0</v>
      </c>
      <c r="F409" s="77">
        <f t="shared" si="6"/>
        <v>0</v>
      </c>
      <c r="G409" s="83">
        <v>29</v>
      </c>
    </row>
    <row r="410" spans="1:7" ht="14.25" x14ac:dyDescent="0.2">
      <c r="A410" s="78">
        <v>45938</v>
      </c>
      <c r="B410" s="79" t="s">
        <v>2183</v>
      </c>
      <c r="C410" s="79" t="s">
        <v>2596</v>
      </c>
      <c r="D410" s="84" t="s">
        <v>1609</v>
      </c>
      <c r="E410" s="80">
        <v>0</v>
      </c>
      <c r="F410" s="77">
        <f t="shared" si="6"/>
        <v>0</v>
      </c>
      <c r="G410" s="83">
        <v>2</v>
      </c>
    </row>
    <row r="411" spans="1:7" ht="14.25" x14ac:dyDescent="0.2">
      <c r="A411" s="78">
        <v>45175</v>
      </c>
      <c r="B411" s="79" t="s">
        <v>2184</v>
      </c>
      <c r="C411" s="79" t="s">
        <v>2597</v>
      </c>
      <c r="D411" s="84" t="s">
        <v>1609</v>
      </c>
      <c r="E411" s="80">
        <v>2144137.81</v>
      </c>
      <c r="F411" s="77">
        <f t="shared" si="6"/>
        <v>6432413.4299999997</v>
      </c>
      <c r="G411" s="83">
        <v>3</v>
      </c>
    </row>
    <row r="412" spans="1:7" ht="14.25" x14ac:dyDescent="0.2">
      <c r="A412" s="78">
        <v>44545</v>
      </c>
      <c r="B412" s="79" t="s">
        <v>2185</v>
      </c>
      <c r="C412" s="79" t="s">
        <v>2589</v>
      </c>
      <c r="D412" s="84" t="s">
        <v>1609</v>
      </c>
      <c r="E412" s="80">
        <v>58500</v>
      </c>
      <c r="F412" s="77">
        <f t="shared" si="6"/>
        <v>2574000</v>
      </c>
      <c r="G412" s="83">
        <v>44</v>
      </c>
    </row>
    <row r="413" spans="1:7" ht="14.25" x14ac:dyDescent="0.2">
      <c r="A413" s="78">
        <v>44403</v>
      </c>
      <c r="B413" s="79" t="s">
        <v>2186</v>
      </c>
      <c r="C413" s="79" t="s">
        <v>946</v>
      </c>
      <c r="D413" s="84" t="s">
        <v>1609</v>
      </c>
      <c r="E413" s="80">
        <v>414000</v>
      </c>
      <c r="F413" s="77">
        <f t="shared" si="6"/>
        <v>15732000</v>
      </c>
      <c r="G413" s="83">
        <v>38</v>
      </c>
    </row>
    <row r="414" spans="1:7" ht="14.25" x14ac:dyDescent="0.2">
      <c r="A414" s="78">
        <v>45457</v>
      </c>
      <c r="B414" s="79" t="s">
        <v>2187</v>
      </c>
      <c r="C414" s="79" t="s">
        <v>2598</v>
      </c>
      <c r="D414" s="84" t="s">
        <v>1609</v>
      </c>
      <c r="E414" s="80">
        <v>1526</v>
      </c>
      <c r="F414" s="77">
        <f t="shared" si="6"/>
        <v>21364</v>
      </c>
      <c r="G414" s="83">
        <v>14</v>
      </c>
    </row>
    <row r="415" spans="1:7" ht="14.25" x14ac:dyDescent="0.2">
      <c r="A415" s="78">
        <v>44510</v>
      </c>
      <c r="B415" s="79" t="s">
        <v>2188</v>
      </c>
      <c r="C415" s="79" t="s">
        <v>2599</v>
      </c>
      <c r="D415" s="84" t="s">
        <v>1609</v>
      </c>
      <c r="E415" s="80">
        <v>3500</v>
      </c>
      <c r="F415" s="77">
        <f t="shared" si="6"/>
        <v>49000</v>
      </c>
      <c r="G415" s="83">
        <v>14</v>
      </c>
    </row>
    <row r="416" spans="1:7" ht="14.25" x14ac:dyDescent="0.2">
      <c r="A416" s="78">
        <v>46010</v>
      </c>
      <c r="B416" s="79" t="s">
        <v>2189</v>
      </c>
      <c r="C416" s="79" t="s">
        <v>2600</v>
      </c>
      <c r="D416" s="84" t="s">
        <v>1609</v>
      </c>
      <c r="E416" s="80">
        <v>0</v>
      </c>
      <c r="F416" s="77">
        <f t="shared" si="6"/>
        <v>0</v>
      </c>
      <c r="G416" s="83">
        <v>3</v>
      </c>
    </row>
    <row r="417" spans="1:7" ht="14.25" x14ac:dyDescent="0.2">
      <c r="A417" s="78">
        <v>44532</v>
      </c>
      <c r="B417" s="79" t="s">
        <v>2190</v>
      </c>
      <c r="C417" s="79" t="s">
        <v>2601</v>
      </c>
      <c r="D417" s="84" t="s">
        <v>1609</v>
      </c>
      <c r="E417" s="80">
        <v>10000</v>
      </c>
      <c r="F417" s="77">
        <f t="shared" si="6"/>
        <v>550000</v>
      </c>
      <c r="G417" s="83">
        <v>55</v>
      </c>
    </row>
    <row r="418" spans="1:7" ht="14.25" x14ac:dyDescent="0.2">
      <c r="A418" s="78">
        <v>44008</v>
      </c>
      <c r="B418" s="79" t="s">
        <v>2191</v>
      </c>
      <c r="C418" s="79" t="s">
        <v>600</v>
      </c>
      <c r="D418" s="84" t="s">
        <v>1609</v>
      </c>
      <c r="E418" s="80">
        <v>1824</v>
      </c>
      <c r="F418" s="77">
        <f t="shared" si="6"/>
        <v>5472</v>
      </c>
      <c r="G418" s="83">
        <v>3</v>
      </c>
    </row>
    <row r="419" spans="1:7" ht="14.25" x14ac:dyDescent="0.2">
      <c r="A419" s="78">
        <v>44008</v>
      </c>
      <c r="B419" s="79" t="s">
        <v>2192</v>
      </c>
      <c r="C419" s="79" t="s">
        <v>602</v>
      </c>
      <c r="D419" s="84" t="s">
        <v>1609</v>
      </c>
      <c r="E419" s="80">
        <v>9550.1299999999992</v>
      </c>
      <c r="F419" s="77">
        <f t="shared" si="6"/>
        <v>47750.649999999994</v>
      </c>
      <c r="G419" s="83">
        <v>5</v>
      </c>
    </row>
    <row r="420" spans="1:7" ht="14.25" x14ac:dyDescent="0.2">
      <c r="A420" s="78">
        <v>45910</v>
      </c>
      <c r="B420" s="79" t="s">
        <v>2193</v>
      </c>
      <c r="C420" s="79" t="s">
        <v>2602</v>
      </c>
      <c r="D420" s="84" t="s">
        <v>1609</v>
      </c>
      <c r="E420" s="80">
        <v>26845</v>
      </c>
      <c r="F420" s="77">
        <f t="shared" si="6"/>
        <v>1181180</v>
      </c>
      <c r="G420" s="83">
        <v>44</v>
      </c>
    </row>
    <row r="421" spans="1:7" ht="14.25" x14ac:dyDescent="0.2">
      <c r="A421" s="78">
        <v>45910</v>
      </c>
      <c r="B421" s="79" t="s">
        <v>2194</v>
      </c>
      <c r="C421" s="79" t="s">
        <v>2603</v>
      </c>
      <c r="D421" s="84" t="s">
        <v>1609</v>
      </c>
      <c r="E421" s="80">
        <v>1680</v>
      </c>
      <c r="F421" s="77">
        <f t="shared" si="6"/>
        <v>87360</v>
      </c>
      <c r="G421" s="83">
        <v>52</v>
      </c>
    </row>
    <row r="422" spans="1:7" ht="14.25" x14ac:dyDescent="0.2">
      <c r="A422" s="78">
        <v>45910</v>
      </c>
      <c r="B422" s="79" t="s">
        <v>2195</v>
      </c>
      <c r="C422" s="79" t="s">
        <v>2604</v>
      </c>
      <c r="D422" s="84" t="s">
        <v>1609</v>
      </c>
      <c r="E422" s="80">
        <v>850</v>
      </c>
      <c r="F422" s="77">
        <f t="shared" si="6"/>
        <v>48450</v>
      </c>
      <c r="G422" s="83">
        <v>57</v>
      </c>
    </row>
    <row r="423" spans="1:7" ht="14.25" x14ac:dyDescent="0.2">
      <c r="A423" s="78">
        <v>45043</v>
      </c>
      <c r="B423" s="79" t="s">
        <v>2196</v>
      </c>
      <c r="C423" s="79" t="s">
        <v>2605</v>
      </c>
      <c r="D423" s="84" t="s">
        <v>1609</v>
      </c>
      <c r="E423" s="80">
        <v>4657262.83</v>
      </c>
      <c r="F423" s="77">
        <f t="shared" si="6"/>
        <v>9314525.6600000001</v>
      </c>
      <c r="G423" s="83">
        <v>2</v>
      </c>
    </row>
    <row r="424" spans="1:7" ht="14.25" x14ac:dyDescent="0.2">
      <c r="A424" s="78">
        <v>43923</v>
      </c>
      <c r="B424" s="79" t="s">
        <v>2197</v>
      </c>
      <c r="C424" s="79" t="s">
        <v>751</v>
      </c>
      <c r="D424" s="84" t="s">
        <v>1609</v>
      </c>
      <c r="E424" s="80">
        <v>2525</v>
      </c>
      <c r="F424" s="77">
        <f t="shared" si="6"/>
        <v>10100</v>
      </c>
      <c r="G424" s="83">
        <v>4</v>
      </c>
    </row>
    <row r="425" spans="1:7" ht="14.25" x14ac:dyDescent="0.2">
      <c r="A425" s="78">
        <v>44368</v>
      </c>
      <c r="B425" s="79" t="s">
        <v>2198</v>
      </c>
      <c r="C425" s="79" t="s">
        <v>964</v>
      </c>
      <c r="D425" s="84" t="s">
        <v>1609</v>
      </c>
      <c r="E425" s="80">
        <v>2500</v>
      </c>
      <c r="F425" s="77">
        <f t="shared" si="6"/>
        <v>12500</v>
      </c>
      <c r="G425" s="83">
        <v>5</v>
      </c>
    </row>
    <row r="426" spans="1:7" ht="14.25" x14ac:dyDescent="0.2">
      <c r="A426" s="78">
        <v>46013</v>
      </c>
      <c r="B426" s="79" t="s">
        <v>2199</v>
      </c>
      <c r="C426" s="79" t="s">
        <v>2606</v>
      </c>
      <c r="D426" s="84" t="s">
        <v>1609</v>
      </c>
      <c r="E426" s="80">
        <v>0</v>
      </c>
      <c r="F426" s="77">
        <f t="shared" si="6"/>
        <v>0</v>
      </c>
      <c r="G426" s="83">
        <v>2</v>
      </c>
    </row>
    <row r="427" spans="1:7" ht="14.25" x14ac:dyDescent="0.2">
      <c r="A427" s="78">
        <v>45866</v>
      </c>
      <c r="B427" s="79" t="s">
        <v>2200</v>
      </c>
      <c r="C427" s="79" t="s">
        <v>2607</v>
      </c>
      <c r="D427" s="84" t="s">
        <v>1609</v>
      </c>
      <c r="E427" s="80">
        <v>5680</v>
      </c>
      <c r="F427" s="77">
        <f t="shared" si="6"/>
        <v>840640</v>
      </c>
      <c r="G427" s="83">
        <v>148</v>
      </c>
    </row>
    <row r="428" spans="1:7" ht="14.25" x14ac:dyDescent="0.2">
      <c r="A428" s="78">
        <v>46034</v>
      </c>
      <c r="B428" s="79" t="s">
        <v>2201</v>
      </c>
      <c r="C428" s="79" t="s">
        <v>2608</v>
      </c>
      <c r="D428" s="84" t="s">
        <v>1609</v>
      </c>
      <c r="E428" s="80">
        <v>1</v>
      </c>
      <c r="F428" s="77">
        <f t="shared" si="6"/>
        <v>1</v>
      </c>
      <c r="G428" s="83">
        <v>1</v>
      </c>
    </row>
    <row r="429" spans="1:7" ht="14.25" x14ac:dyDescent="0.2">
      <c r="A429" s="78">
        <v>44930</v>
      </c>
      <c r="B429" s="79" t="s">
        <v>2202</v>
      </c>
      <c r="C429" s="79" t="s">
        <v>2609</v>
      </c>
      <c r="D429" s="84" t="s">
        <v>1609</v>
      </c>
      <c r="E429" s="80">
        <v>2427370.7999999998</v>
      </c>
      <c r="F429" s="77">
        <f t="shared" si="6"/>
        <v>101949573.59999999</v>
      </c>
      <c r="G429" s="83">
        <v>42</v>
      </c>
    </row>
    <row r="430" spans="1:7" ht="14.25" x14ac:dyDescent="0.2">
      <c r="A430" s="78">
        <v>45491</v>
      </c>
      <c r="B430" s="79" t="s">
        <v>2203</v>
      </c>
      <c r="C430" s="79" t="s">
        <v>1588</v>
      </c>
      <c r="D430" s="84" t="s">
        <v>1609</v>
      </c>
      <c r="E430" s="80">
        <v>5600</v>
      </c>
      <c r="F430" s="77">
        <f t="shared" si="6"/>
        <v>11200</v>
      </c>
      <c r="G430" s="83">
        <v>2</v>
      </c>
    </row>
    <row r="431" spans="1:7" ht="14.25" x14ac:dyDescent="0.2">
      <c r="A431" s="78">
        <v>43825</v>
      </c>
      <c r="B431" s="79" t="s">
        <v>2204</v>
      </c>
      <c r="C431" s="79" t="s">
        <v>712</v>
      </c>
      <c r="D431" s="84" t="s">
        <v>1609</v>
      </c>
      <c r="E431" s="80">
        <v>28950</v>
      </c>
      <c r="F431" s="77">
        <f t="shared" si="6"/>
        <v>202650</v>
      </c>
      <c r="G431" s="83">
        <v>7</v>
      </c>
    </row>
    <row r="432" spans="1:7" ht="14.25" x14ac:dyDescent="0.2">
      <c r="A432" s="78">
        <v>44020</v>
      </c>
      <c r="B432" s="79" t="s">
        <v>2205</v>
      </c>
      <c r="C432" s="79" t="s">
        <v>672</v>
      </c>
      <c r="D432" s="84" t="s">
        <v>1609</v>
      </c>
      <c r="E432" s="80">
        <v>2722</v>
      </c>
      <c r="F432" s="77">
        <f t="shared" si="6"/>
        <v>2722</v>
      </c>
      <c r="G432" s="83">
        <v>1</v>
      </c>
    </row>
    <row r="433" spans="1:7" ht="14.25" x14ac:dyDescent="0.2">
      <c r="A433" s="78">
        <v>45099</v>
      </c>
      <c r="B433" s="79" t="s">
        <v>2206</v>
      </c>
      <c r="C433" s="79" t="s">
        <v>2610</v>
      </c>
      <c r="D433" s="84" t="s">
        <v>1609</v>
      </c>
      <c r="E433" s="80">
        <v>4500</v>
      </c>
      <c r="F433" s="77">
        <f t="shared" si="6"/>
        <v>261000</v>
      </c>
      <c r="G433" s="83">
        <v>58</v>
      </c>
    </row>
    <row r="434" spans="1:7" ht="14.25" x14ac:dyDescent="0.2">
      <c r="A434" s="78">
        <v>44259</v>
      </c>
      <c r="B434" s="79" t="s">
        <v>2207</v>
      </c>
      <c r="C434" s="79" t="s">
        <v>2611</v>
      </c>
      <c r="D434" s="84" t="s">
        <v>1609</v>
      </c>
      <c r="E434" s="80">
        <v>5000</v>
      </c>
      <c r="F434" s="77">
        <f t="shared" si="6"/>
        <v>50000</v>
      </c>
      <c r="G434" s="83">
        <v>10</v>
      </c>
    </row>
    <row r="435" spans="1:7" ht="14.25" x14ac:dyDescent="0.2">
      <c r="A435" s="78">
        <v>44259</v>
      </c>
      <c r="B435" s="79" t="s">
        <v>2208</v>
      </c>
      <c r="C435" s="79" t="s">
        <v>851</v>
      </c>
      <c r="D435" s="84" t="s">
        <v>1609</v>
      </c>
      <c r="E435" s="80">
        <v>56575</v>
      </c>
      <c r="F435" s="77">
        <f t="shared" si="6"/>
        <v>565750</v>
      </c>
      <c r="G435" s="83">
        <v>10</v>
      </c>
    </row>
    <row r="436" spans="1:7" ht="14.25" x14ac:dyDescent="0.2">
      <c r="A436" s="78">
        <v>46036</v>
      </c>
      <c r="B436" s="79" t="s">
        <v>2209</v>
      </c>
      <c r="C436" s="79" t="s">
        <v>2612</v>
      </c>
      <c r="D436" s="84" t="s">
        <v>1609</v>
      </c>
      <c r="E436" s="80">
        <v>0</v>
      </c>
      <c r="F436" s="77">
        <f t="shared" si="6"/>
        <v>0</v>
      </c>
      <c r="G436" s="83">
        <v>39</v>
      </c>
    </row>
    <row r="437" spans="1:7" ht="14.25" x14ac:dyDescent="0.2">
      <c r="A437" s="78">
        <v>45881</v>
      </c>
      <c r="B437" s="79" t="s">
        <v>2210</v>
      </c>
      <c r="C437" s="79" t="s">
        <v>2613</v>
      </c>
      <c r="D437" s="84" t="s">
        <v>1609</v>
      </c>
      <c r="E437" s="80">
        <v>0</v>
      </c>
      <c r="F437" s="77">
        <f t="shared" si="6"/>
        <v>0</v>
      </c>
      <c r="G437" s="83">
        <v>9</v>
      </c>
    </row>
    <row r="438" spans="1:7" ht="14.25" x14ac:dyDescent="0.2">
      <c r="A438" s="78">
        <v>44939</v>
      </c>
      <c r="B438" s="79" t="s">
        <v>2211</v>
      </c>
      <c r="C438" s="79" t="s">
        <v>2614</v>
      </c>
      <c r="D438" s="84" t="s">
        <v>1609</v>
      </c>
      <c r="E438" s="80">
        <v>91125</v>
      </c>
      <c r="F438" s="77">
        <f t="shared" si="6"/>
        <v>11117250</v>
      </c>
      <c r="G438" s="83">
        <v>122</v>
      </c>
    </row>
    <row r="439" spans="1:7" ht="14.25" x14ac:dyDescent="0.2">
      <c r="A439" s="78">
        <v>46037</v>
      </c>
      <c r="B439" s="79" t="s">
        <v>2212</v>
      </c>
      <c r="C439" s="79" t="s">
        <v>2615</v>
      </c>
      <c r="D439" s="84" t="s">
        <v>1609</v>
      </c>
      <c r="E439" s="80">
        <v>1</v>
      </c>
      <c r="F439" s="77">
        <f t="shared" si="6"/>
        <v>8</v>
      </c>
      <c r="G439" s="83">
        <v>8</v>
      </c>
    </row>
    <row r="440" spans="1:7" ht="14.25" x14ac:dyDescent="0.2">
      <c r="A440" s="78">
        <v>45958</v>
      </c>
      <c r="B440" s="79" t="s">
        <v>2213</v>
      </c>
      <c r="C440" s="79" t="s">
        <v>2616</v>
      </c>
      <c r="D440" s="84" t="s">
        <v>1609</v>
      </c>
      <c r="E440" s="80">
        <v>1</v>
      </c>
      <c r="F440" s="77">
        <f t="shared" si="6"/>
        <v>427</v>
      </c>
      <c r="G440" s="83">
        <v>427</v>
      </c>
    </row>
    <row r="441" spans="1:7" ht="14.25" x14ac:dyDescent="0.2">
      <c r="A441" s="78">
        <v>44246</v>
      </c>
      <c r="B441" s="79" t="s">
        <v>2214</v>
      </c>
      <c r="C441" s="79" t="s">
        <v>2617</v>
      </c>
      <c r="D441" s="84" t="s">
        <v>1609</v>
      </c>
      <c r="E441" s="80">
        <v>26676</v>
      </c>
      <c r="F441" s="77">
        <f t="shared" si="6"/>
        <v>1173744</v>
      </c>
      <c r="G441" s="83">
        <v>44</v>
      </c>
    </row>
    <row r="442" spans="1:7" ht="14.25" x14ac:dyDescent="0.2">
      <c r="A442" s="78">
        <v>44008</v>
      </c>
      <c r="B442" s="79" t="s">
        <v>2215</v>
      </c>
      <c r="C442" s="79" t="s">
        <v>633</v>
      </c>
      <c r="D442" s="84" t="s">
        <v>1609</v>
      </c>
      <c r="E442" s="80">
        <v>430</v>
      </c>
      <c r="F442" s="77">
        <f t="shared" si="6"/>
        <v>8170</v>
      </c>
      <c r="G442" s="83">
        <v>19</v>
      </c>
    </row>
    <row r="443" spans="1:7" ht="14.25" x14ac:dyDescent="0.2">
      <c r="A443" s="78">
        <v>44008</v>
      </c>
      <c r="B443" s="79" t="s">
        <v>2216</v>
      </c>
      <c r="C443" s="79" t="s">
        <v>930</v>
      </c>
      <c r="D443" s="84" t="s">
        <v>1609</v>
      </c>
      <c r="E443" s="80">
        <v>725.3</v>
      </c>
      <c r="F443" s="77">
        <f t="shared" si="6"/>
        <v>725.3</v>
      </c>
      <c r="G443" s="83">
        <v>1</v>
      </c>
    </row>
    <row r="444" spans="1:7" ht="14.25" x14ac:dyDescent="0.2">
      <c r="A444" s="78">
        <v>44939</v>
      </c>
      <c r="B444" s="79" t="s">
        <v>2217</v>
      </c>
      <c r="C444" s="79" t="s">
        <v>2618</v>
      </c>
      <c r="D444" s="84" t="s">
        <v>1609</v>
      </c>
      <c r="E444" s="80">
        <v>3500</v>
      </c>
      <c r="F444" s="77">
        <f t="shared" si="6"/>
        <v>147000</v>
      </c>
      <c r="G444" s="83">
        <v>42</v>
      </c>
    </row>
    <row r="445" spans="1:7" ht="14.25" x14ac:dyDescent="0.2">
      <c r="A445" s="78">
        <v>44909</v>
      </c>
      <c r="B445" s="79" t="s">
        <v>2218</v>
      </c>
      <c r="C445" s="79" t="s">
        <v>2619</v>
      </c>
      <c r="D445" s="84" t="s">
        <v>1609</v>
      </c>
      <c r="E445" s="80">
        <v>0</v>
      </c>
      <c r="F445" s="77">
        <f t="shared" si="6"/>
        <v>0</v>
      </c>
      <c r="G445" s="83">
        <v>50</v>
      </c>
    </row>
    <row r="446" spans="1:7" ht="14.25" x14ac:dyDescent="0.2">
      <c r="A446" s="78">
        <v>44909</v>
      </c>
      <c r="B446" s="79" t="s">
        <v>2219</v>
      </c>
      <c r="C446" s="79" t="s">
        <v>2620</v>
      </c>
      <c r="D446" s="84" t="s">
        <v>1609</v>
      </c>
      <c r="E446" s="80">
        <v>0</v>
      </c>
      <c r="F446" s="77">
        <f t="shared" si="6"/>
        <v>0</v>
      </c>
      <c r="G446" s="83">
        <v>42</v>
      </c>
    </row>
    <row r="447" spans="1:7" ht="14.25" x14ac:dyDescent="0.2">
      <c r="A447" s="78">
        <v>44909</v>
      </c>
      <c r="B447" s="79" t="s">
        <v>2220</v>
      </c>
      <c r="C447" s="79" t="s">
        <v>2621</v>
      </c>
      <c r="D447" s="84" t="s">
        <v>1609</v>
      </c>
      <c r="E447" s="80">
        <v>0</v>
      </c>
      <c r="F447" s="77">
        <f t="shared" si="6"/>
        <v>0</v>
      </c>
      <c r="G447" s="83">
        <v>129</v>
      </c>
    </row>
    <row r="448" spans="1:7" ht="14.25" x14ac:dyDescent="0.2">
      <c r="A448" s="78">
        <v>44909</v>
      </c>
      <c r="B448" s="79" t="s">
        <v>2221</v>
      </c>
      <c r="C448" s="79" t="s">
        <v>2622</v>
      </c>
      <c r="D448" s="84" t="s">
        <v>1609</v>
      </c>
      <c r="E448" s="80">
        <v>0</v>
      </c>
      <c r="F448" s="77">
        <f t="shared" si="6"/>
        <v>0</v>
      </c>
      <c r="G448" s="83">
        <v>6</v>
      </c>
    </row>
    <row r="449" spans="1:7" ht="14.25" x14ac:dyDescent="0.2">
      <c r="A449" s="78">
        <v>45202</v>
      </c>
      <c r="B449" s="79" t="s">
        <v>2222</v>
      </c>
      <c r="C449" s="79" t="s">
        <v>2623</v>
      </c>
      <c r="D449" s="84" t="s">
        <v>1609</v>
      </c>
      <c r="E449" s="80">
        <v>3185719.6</v>
      </c>
      <c r="F449" s="77">
        <f t="shared" si="6"/>
        <v>101943027.2</v>
      </c>
      <c r="G449" s="83">
        <v>32</v>
      </c>
    </row>
    <row r="450" spans="1:7" ht="14.25" x14ac:dyDescent="0.2">
      <c r="A450" s="78">
        <v>44991</v>
      </c>
      <c r="B450" s="79" t="s">
        <v>2223</v>
      </c>
      <c r="C450" s="79" t="s">
        <v>2624</v>
      </c>
      <c r="D450" s="84" t="s">
        <v>1609</v>
      </c>
      <c r="E450" s="80">
        <v>1200</v>
      </c>
      <c r="F450" s="77">
        <f t="shared" si="6"/>
        <v>10800</v>
      </c>
      <c r="G450" s="83">
        <v>9</v>
      </c>
    </row>
    <row r="451" spans="1:7" ht="14.25" x14ac:dyDescent="0.2">
      <c r="A451" s="78">
        <v>44993</v>
      </c>
      <c r="B451" s="79" t="s">
        <v>2224</v>
      </c>
      <c r="C451" s="79" t="s">
        <v>2625</v>
      </c>
      <c r="D451" s="84" t="s">
        <v>1609</v>
      </c>
      <c r="E451" s="80">
        <v>1800</v>
      </c>
      <c r="F451" s="77">
        <f t="shared" si="6"/>
        <v>1800</v>
      </c>
      <c r="G451" s="83">
        <v>1</v>
      </c>
    </row>
    <row r="452" spans="1:7" ht="14.25" x14ac:dyDescent="0.2">
      <c r="A452" s="78">
        <v>45232</v>
      </c>
      <c r="B452" s="79" t="s">
        <v>2225</v>
      </c>
      <c r="C452" s="79" t="s">
        <v>2626</v>
      </c>
      <c r="D452" s="84" t="s">
        <v>1609</v>
      </c>
      <c r="E452" s="80">
        <v>15135</v>
      </c>
      <c r="F452" s="77">
        <f t="shared" si="6"/>
        <v>454050</v>
      </c>
      <c r="G452" s="83">
        <v>30</v>
      </c>
    </row>
    <row r="453" spans="1:7" ht="14.25" x14ac:dyDescent="0.2">
      <c r="A453" s="78">
        <v>43635</v>
      </c>
      <c r="B453" s="79" t="s">
        <v>2226</v>
      </c>
      <c r="C453" s="79" t="s">
        <v>862</v>
      </c>
      <c r="D453" s="84" t="s">
        <v>1609</v>
      </c>
      <c r="E453" s="80">
        <v>3613.16</v>
      </c>
      <c r="F453" s="77">
        <f t="shared" si="6"/>
        <v>249308.03999999998</v>
      </c>
      <c r="G453" s="83">
        <v>69</v>
      </c>
    </row>
    <row r="454" spans="1:7" ht="14.25" x14ac:dyDescent="0.2">
      <c r="A454" s="78">
        <v>44120</v>
      </c>
      <c r="B454" s="79" t="s">
        <v>2227</v>
      </c>
      <c r="C454" s="79" t="s">
        <v>862</v>
      </c>
      <c r="D454" s="84" t="s">
        <v>1609</v>
      </c>
      <c r="E454" s="80">
        <v>1856</v>
      </c>
      <c r="F454" s="77">
        <f t="shared" si="6"/>
        <v>827776</v>
      </c>
      <c r="G454" s="83">
        <v>446</v>
      </c>
    </row>
    <row r="455" spans="1:7" ht="14.25" x14ac:dyDescent="0.2">
      <c r="A455" s="78">
        <v>44991</v>
      </c>
      <c r="B455" s="79" t="s">
        <v>2228</v>
      </c>
      <c r="C455" s="79" t="s">
        <v>2627</v>
      </c>
      <c r="D455" s="84" t="s">
        <v>1609</v>
      </c>
      <c r="E455" s="80">
        <v>3500</v>
      </c>
      <c r="F455" s="77">
        <f t="shared" si="6"/>
        <v>14000</v>
      </c>
      <c r="G455" s="83">
        <v>4</v>
      </c>
    </row>
    <row r="456" spans="1:7" ht="14.25" x14ac:dyDescent="0.2">
      <c r="A456" s="78">
        <v>44991</v>
      </c>
      <c r="B456" s="79" t="s">
        <v>2229</v>
      </c>
      <c r="C456" s="79" t="s">
        <v>2628</v>
      </c>
      <c r="D456" s="84" t="s">
        <v>1609</v>
      </c>
      <c r="E456" s="80">
        <v>3500</v>
      </c>
      <c r="F456" s="77">
        <f t="shared" si="6"/>
        <v>7000</v>
      </c>
      <c r="G456" s="83">
        <v>2</v>
      </c>
    </row>
    <row r="457" spans="1:7" ht="14.25" x14ac:dyDescent="0.2">
      <c r="A457" s="78">
        <v>44993</v>
      </c>
      <c r="B457" s="79" t="s">
        <v>2230</v>
      </c>
      <c r="C457" s="79" t="s">
        <v>2629</v>
      </c>
      <c r="D457" s="84" t="s">
        <v>1609</v>
      </c>
      <c r="E457" s="80">
        <v>3500</v>
      </c>
      <c r="F457" s="77">
        <f t="shared" si="6"/>
        <v>7000</v>
      </c>
      <c r="G457" s="83">
        <v>2</v>
      </c>
    </row>
    <row r="458" spans="1:7" ht="14.25" x14ac:dyDescent="0.2">
      <c r="A458" s="78">
        <v>44995</v>
      </c>
      <c r="B458" s="79" t="s">
        <v>2231</v>
      </c>
      <c r="C458" s="79" t="s">
        <v>2630</v>
      </c>
      <c r="D458" s="84" t="s">
        <v>1609</v>
      </c>
      <c r="E458" s="80">
        <v>17500</v>
      </c>
      <c r="F458" s="77">
        <f t="shared" si="6"/>
        <v>35000</v>
      </c>
      <c r="G458" s="83">
        <v>2</v>
      </c>
    </row>
    <row r="459" spans="1:7" ht="14.25" x14ac:dyDescent="0.2">
      <c r="A459" s="78">
        <v>44993</v>
      </c>
      <c r="B459" s="79" t="s">
        <v>2232</v>
      </c>
      <c r="C459" s="79" t="s">
        <v>2631</v>
      </c>
      <c r="D459" s="84" t="s">
        <v>1609</v>
      </c>
      <c r="E459" s="80">
        <v>1800</v>
      </c>
      <c r="F459" s="77">
        <f t="shared" si="6"/>
        <v>7200</v>
      </c>
      <c r="G459" s="83">
        <v>4</v>
      </c>
    </row>
    <row r="460" spans="1:7" ht="14.25" x14ac:dyDescent="0.2">
      <c r="A460" s="78">
        <v>44991</v>
      </c>
      <c r="B460" s="79" t="s">
        <v>2233</v>
      </c>
      <c r="C460" s="79" t="s">
        <v>2632</v>
      </c>
      <c r="D460" s="84" t="s">
        <v>1609</v>
      </c>
      <c r="E460" s="80">
        <v>4500</v>
      </c>
      <c r="F460" s="77">
        <f t="shared" si="6"/>
        <v>4500</v>
      </c>
      <c r="G460" s="83">
        <v>1</v>
      </c>
    </row>
    <row r="461" spans="1:7" ht="14.25" x14ac:dyDescent="0.2">
      <c r="A461" s="78">
        <v>44991</v>
      </c>
      <c r="B461" s="79" t="s">
        <v>2234</v>
      </c>
      <c r="C461" s="79" t="s">
        <v>2633</v>
      </c>
      <c r="D461" s="84" t="s">
        <v>1609</v>
      </c>
      <c r="E461" s="80">
        <v>1200</v>
      </c>
      <c r="F461" s="77">
        <f t="shared" si="6"/>
        <v>3600</v>
      </c>
      <c r="G461" s="83">
        <v>3</v>
      </c>
    </row>
    <row r="462" spans="1:7" ht="14.25" x14ac:dyDescent="0.2">
      <c r="A462" s="78">
        <v>44991</v>
      </c>
      <c r="B462" s="79" t="s">
        <v>2235</v>
      </c>
      <c r="C462" s="79" t="s">
        <v>2634</v>
      </c>
      <c r="D462" s="84" t="s">
        <v>1609</v>
      </c>
      <c r="E462" s="80">
        <v>3800</v>
      </c>
      <c r="F462" s="77">
        <f t="shared" si="6"/>
        <v>22800</v>
      </c>
      <c r="G462" s="83">
        <v>6</v>
      </c>
    </row>
    <row r="463" spans="1:7" ht="14.25" x14ac:dyDescent="0.2">
      <c r="A463" s="78">
        <v>44991</v>
      </c>
      <c r="B463" s="79" t="s">
        <v>2236</v>
      </c>
      <c r="C463" s="79" t="s">
        <v>2635</v>
      </c>
      <c r="D463" s="84" t="s">
        <v>1609</v>
      </c>
      <c r="E463" s="80">
        <v>1100</v>
      </c>
      <c r="F463" s="77">
        <f t="shared" si="6"/>
        <v>1100</v>
      </c>
      <c r="G463" s="83">
        <v>1</v>
      </c>
    </row>
    <row r="464" spans="1:7" ht="14.25" x14ac:dyDescent="0.2">
      <c r="A464" s="78">
        <v>44993</v>
      </c>
      <c r="B464" s="79" t="s">
        <v>2237</v>
      </c>
      <c r="C464" s="79" t="s">
        <v>2636</v>
      </c>
      <c r="D464" s="84" t="s">
        <v>1609</v>
      </c>
      <c r="E464" s="80">
        <v>32342</v>
      </c>
      <c r="F464" s="77">
        <f t="shared" ref="F464:F527" si="7">+E464*G464</f>
        <v>97026</v>
      </c>
      <c r="G464" s="83">
        <v>3</v>
      </c>
    </row>
    <row r="465" spans="1:7" ht="14.25" x14ac:dyDescent="0.2">
      <c r="A465" s="78">
        <v>44712</v>
      </c>
      <c r="B465" s="79" t="s">
        <v>2238</v>
      </c>
      <c r="C465" s="79" t="s">
        <v>2637</v>
      </c>
      <c r="D465" s="84" t="s">
        <v>1609</v>
      </c>
      <c r="E465" s="80">
        <v>0</v>
      </c>
      <c r="F465" s="77">
        <f t="shared" si="7"/>
        <v>0</v>
      </c>
      <c r="G465" s="83">
        <v>1</v>
      </c>
    </row>
    <row r="466" spans="1:7" ht="14.25" x14ac:dyDescent="0.2">
      <c r="A466" s="78">
        <v>44574</v>
      </c>
      <c r="B466" s="79" t="s">
        <v>2239</v>
      </c>
      <c r="C466" s="79" t="s">
        <v>2638</v>
      </c>
      <c r="D466" s="84" t="s">
        <v>1609</v>
      </c>
      <c r="E466" s="80">
        <v>2800</v>
      </c>
      <c r="F466" s="77">
        <f t="shared" si="7"/>
        <v>1582000</v>
      </c>
      <c r="G466" s="83">
        <v>565</v>
      </c>
    </row>
    <row r="467" spans="1:7" ht="14.25" x14ac:dyDescent="0.2">
      <c r="A467" s="78">
        <v>45888</v>
      </c>
      <c r="B467" s="79" t="s">
        <v>2240</v>
      </c>
      <c r="C467" s="79" t="s">
        <v>2639</v>
      </c>
      <c r="D467" s="84" t="s">
        <v>1609</v>
      </c>
      <c r="E467" s="80">
        <v>0</v>
      </c>
      <c r="F467" s="77">
        <f t="shared" si="7"/>
        <v>0</v>
      </c>
      <c r="G467" s="83">
        <v>799</v>
      </c>
    </row>
    <row r="468" spans="1:7" ht="14.25" x14ac:dyDescent="0.2">
      <c r="A468" s="78">
        <v>46041</v>
      </c>
      <c r="B468" s="79" t="s">
        <v>2241</v>
      </c>
      <c r="C468" s="79" t="s">
        <v>2640</v>
      </c>
      <c r="D468" s="84" t="s">
        <v>1609</v>
      </c>
      <c r="E468" s="80">
        <v>0</v>
      </c>
      <c r="F468" s="77">
        <f t="shared" si="7"/>
        <v>0</v>
      </c>
      <c r="G468" s="83">
        <v>17</v>
      </c>
    </row>
    <row r="469" spans="1:7" ht="14.25" x14ac:dyDescent="0.2">
      <c r="A469" s="78">
        <v>45202</v>
      </c>
      <c r="B469" s="79" t="s">
        <v>2242</v>
      </c>
      <c r="C469" s="79" t="s">
        <v>2641</v>
      </c>
      <c r="D469" s="84" t="s">
        <v>1609</v>
      </c>
      <c r="E469" s="80">
        <v>75000.3</v>
      </c>
      <c r="F469" s="77">
        <f t="shared" si="7"/>
        <v>450001.80000000005</v>
      </c>
      <c r="G469" s="83">
        <v>6</v>
      </c>
    </row>
    <row r="470" spans="1:7" ht="14.25" x14ac:dyDescent="0.2">
      <c r="A470" s="78">
        <v>45219</v>
      </c>
      <c r="B470" s="79" t="s">
        <v>2243</v>
      </c>
      <c r="C470" s="79" t="s">
        <v>2642</v>
      </c>
      <c r="D470" s="84" t="s">
        <v>1609</v>
      </c>
      <c r="E470" s="80">
        <v>22000</v>
      </c>
      <c r="F470" s="77">
        <f t="shared" si="7"/>
        <v>1254000</v>
      </c>
      <c r="G470" s="83">
        <v>57</v>
      </c>
    </row>
    <row r="471" spans="1:7" ht="14.25" x14ac:dyDescent="0.2">
      <c r="A471" s="78">
        <v>45286</v>
      </c>
      <c r="B471" s="79" t="s">
        <v>2244</v>
      </c>
      <c r="C471" s="79" t="s">
        <v>2643</v>
      </c>
      <c r="D471" s="84" t="s">
        <v>1609</v>
      </c>
      <c r="E471" s="80">
        <v>2711865</v>
      </c>
      <c r="F471" s="77">
        <f t="shared" si="7"/>
        <v>5423730</v>
      </c>
      <c r="G471" s="83">
        <v>2</v>
      </c>
    </row>
    <row r="472" spans="1:7" ht="14.25" x14ac:dyDescent="0.2">
      <c r="A472" s="78">
        <v>45020</v>
      </c>
      <c r="B472" s="79" t="s">
        <v>2245</v>
      </c>
      <c r="C472" s="79" t="s">
        <v>2644</v>
      </c>
      <c r="D472" s="84" t="s">
        <v>1609</v>
      </c>
      <c r="E472" s="80">
        <v>13500</v>
      </c>
      <c r="F472" s="77">
        <f t="shared" si="7"/>
        <v>1093500</v>
      </c>
      <c r="G472" s="83">
        <v>81</v>
      </c>
    </row>
    <row r="473" spans="1:7" ht="14.25" x14ac:dyDescent="0.2">
      <c r="A473" s="78">
        <v>44240</v>
      </c>
      <c r="B473" s="79" t="s">
        <v>2246</v>
      </c>
      <c r="C473" s="79" t="s">
        <v>835</v>
      </c>
      <c r="D473" s="84" t="s">
        <v>1609</v>
      </c>
      <c r="E473" s="80">
        <v>3500</v>
      </c>
      <c r="F473" s="77">
        <f t="shared" si="7"/>
        <v>66500</v>
      </c>
      <c r="G473" s="83">
        <v>19</v>
      </c>
    </row>
    <row r="474" spans="1:7" ht="14.25" x14ac:dyDescent="0.2">
      <c r="A474" s="78">
        <v>44240</v>
      </c>
      <c r="B474" s="79" t="s">
        <v>2247</v>
      </c>
      <c r="C474" s="79" t="s">
        <v>837</v>
      </c>
      <c r="D474" s="84" t="s">
        <v>1609</v>
      </c>
      <c r="E474" s="80">
        <v>10325</v>
      </c>
      <c r="F474" s="77">
        <f t="shared" si="7"/>
        <v>51625</v>
      </c>
      <c r="G474" s="83">
        <v>5</v>
      </c>
    </row>
    <row r="475" spans="1:7" ht="14.25" x14ac:dyDescent="0.2">
      <c r="A475" s="78">
        <v>44240</v>
      </c>
      <c r="B475" s="79" t="s">
        <v>2248</v>
      </c>
      <c r="C475" s="79" t="s">
        <v>839</v>
      </c>
      <c r="D475" s="84" t="s">
        <v>1609</v>
      </c>
      <c r="E475" s="80">
        <v>3499</v>
      </c>
      <c r="F475" s="77">
        <f t="shared" si="7"/>
        <v>6998</v>
      </c>
      <c r="G475" s="83">
        <v>2</v>
      </c>
    </row>
    <row r="476" spans="1:7" ht="14.25" x14ac:dyDescent="0.2">
      <c r="A476" s="78">
        <v>44020</v>
      </c>
      <c r="B476" s="79" t="s">
        <v>2249</v>
      </c>
      <c r="C476" s="79" t="s">
        <v>744</v>
      </c>
      <c r="D476" s="84" t="s">
        <v>1609</v>
      </c>
      <c r="E476" s="80">
        <v>8330</v>
      </c>
      <c r="F476" s="77">
        <f t="shared" si="7"/>
        <v>8330</v>
      </c>
      <c r="G476" s="83">
        <v>1</v>
      </c>
    </row>
    <row r="477" spans="1:7" ht="14.25" x14ac:dyDescent="0.2">
      <c r="A477" s="78">
        <v>44020</v>
      </c>
      <c r="B477" s="79" t="s">
        <v>2250</v>
      </c>
      <c r="C477" s="79" t="s">
        <v>2645</v>
      </c>
      <c r="D477" s="84" t="s">
        <v>1609</v>
      </c>
      <c r="E477" s="80">
        <v>0</v>
      </c>
      <c r="F477" s="77">
        <f t="shared" si="7"/>
        <v>0</v>
      </c>
      <c r="G477" s="83">
        <v>1</v>
      </c>
    </row>
    <row r="478" spans="1:7" ht="14.25" x14ac:dyDescent="0.2">
      <c r="A478" s="78">
        <v>44907</v>
      </c>
      <c r="B478" s="79" t="s">
        <v>2251</v>
      </c>
      <c r="C478" s="79" t="s">
        <v>2646</v>
      </c>
      <c r="D478" s="84" t="s">
        <v>1609</v>
      </c>
      <c r="E478" s="80">
        <v>26600</v>
      </c>
      <c r="F478" s="77">
        <f t="shared" si="7"/>
        <v>1463000</v>
      </c>
      <c r="G478" s="83">
        <v>55</v>
      </c>
    </row>
    <row r="479" spans="1:7" ht="14.25" x14ac:dyDescent="0.2">
      <c r="A479" s="78">
        <v>44386</v>
      </c>
      <c r="B479" s="79" t="s">
        <v>2252</v>
      </c>
      <c r="C479" s="79" t="s">
        <v>945</v>
      </c>
      <c r="D479" s="84" t="s">
        <v>1609</v>
      </c>
      <c r="E479" s="80">
        <v>5000</v>
      </c>
      <c r="F479" s="77">
        <f t="shared" si="7"/>
        <v>15000</v>
      </c>
      <c r="G479" s="83">
        <v>3</v>
      </c>
    </row>
    <row r="480" spans="1:7" ht="14.25" x14ac:dyDescent="0.2">
      <c r="A480" s="78">
        <v>44386</v>
      </c>
      <c r="B480" s="79" t="s">
        <v>2253</v>
      </c>
      <c r="C480" s="79" t="s">
        <v>2647</v>
      </c>
      <c r="D480" s="84" t="s">
        <v>1609</v>
      </c>
      <c r="E480" s="80">
        <v>0</v>
      </c>
      <c r="F480" s="77">
        <f t="shared" si="7"/>
        <v>0</v>
      </c>
      <c r="G480" s="83">
        <v>1</v>
      </c>
    </row>
    <row r="481" spans="1:7" ht="14.25" x14ac:dyDescent="0.2">
      <c r="A481" s="78">
        <v>44386</v>
      </c>
      <c r="B481" s="79" t="s">
        <v>2254</v>
      </c>
      <c r="C481" s="79" t="s">
        <v>2648</v>
      </c>
      <c r="D481" s="84" t="s">
        <v>1609</v>
      </c>
      <c r="E481" s="80">
        <v>0</v>
      </c>
      <c r="F481" s="77">
        <f t="shared" si="7"/>
        <v>0</v>
      </c>
      <c r="G481" s="83">
        <v>2</v>
      </c>
    </row>
    <row r="482" spans="1:7" ht="14.25" x14ac:dyDescent="0.2">
      <c r="A482" s="78">
        <v>44391</v>
      </c>
      <c r="B482" s="79" t="s">
        <v>2255</v>
      </c>
      <c r="C482" s="79" t="s">
        <v>942</v>
      </c>
      <c r="D482" s="84" t="s">
        <v>1609</v>
      </c>
      <c r="E482" s="80">
        <v>1600000</v>
      </c>
      <c r="F482" s="77">
        <f t="shared" si="7"/>
        <v>3200000</v>
      </c>
      <c r="G482" s="83">
        <v>2</v>
      </c>
    </row>
    <row r="483" spans="1:7" ht="14.25" x14ac:dyDescent="0.2">
      <c r="A483" s="78">
        <v>44347</v>
      </c>
      <c r="B483" s="79" t="s">
        <v>2256</v>
      </c>
      <c r="C483" s="79" t="s">
        <v>870</v>
      </c>
      <c r="D483" s="84" t="s">
        <v>1609</v>
      </c>
      <c r="E483" s="80">
        <v>30000</v>
      </c>
      <c r="F483" s="77">
        <f t="shared" si="7"/>
        <v>300000</v>
      </c>
      <c r="G483" s="83">
        <v>10</v>
      </c>
    </row>
    <row r="484" spans="1:7" ht="14.25" x14ac:dyDescent="0.2">
      <c r="A484" s="78">
        <v>44428</v>
      </c>
      <c r="B484" s="79" t="s">
        <v>2257</v>
      </c>
      <c r="C484" s="79" t="s">
        <v>958</v>
      </c>
      <c r="D484" s="84" t="s">
        <v>1609</v>
      </c>
      <c r="E484" s="80">
        <v>1061500</v>
      </c>
      <c r="F484" s="77">
        <f t="shared" si="7"/>
        <v>11676500</v>
      </c>
      <c r="G484" s="83">
        <v>11</v>
      </c>
    </row>
    <row r="485" spans="1:7" ht="14.25" x14ac:dyDescent="0.2">
      <c r="A485" s="78">
        <v>44346</v>
      </c>
      <c r="B485" s="79" t="s">
        <v>2258</v>
      </c>
      <c r="C485" s="79" t="s">
        <v>2649</v>
      </c>
      <c r="D485" s="84" t="s">
        <v>1609</v>
      </c>
      <c r="E485" s="80">
        <v>1800</v>
      </c>
      <c r="F485" s="77">
        <f t="shared" si="7"/>
        <v>3600</v>
      </c>
      <c r="G485" s="83">
        <v>2</v>
      </c>
    </row>
    <row r="486" spans="1:7" ht="14.25" x14ac:dyDescent="0.2">
      <c r="A486" s="78">
        <v>46065</v>
      </c>
      <c r="B486" s="79" t="s">
        <v>2259</v>
      </c>
      <c r="C486" s="79" t="s">
        <v>2650</v>
      </c>
      <c r="D486" s="84" t="s">
        <v>1609</v>
      </c>
      <c r="E486" s="80">
        <v>0</v>
      </c>
      <c r="F486" s="77">
        <f t="shared" si="7"/>
        <v>0</v>
      </c>
      <c r="G486" s="83">
        <v>4</v>
      </c>
    </row>
    <row r="487" spans="1:7" ht="14.25" x14ac:dyDescent="0.2">
      <c r="A487" s="78">
        <v>44712</v>
      </c>
      <c r="B487" s="79" t="s">
        <v>2260</v>
      </c>
      <c r="C487" s="79" t="s">
        <v>2651</v>
      </c>
      <c r="D487" s="84" t="s">
        <v>1609</v>
      </c>
      <c r="E487" s="80">
        <v>1256.6400000000001</v>
      </c>
      <c r="F487" s="77">
        <f t="shared" si="7"/>
        <v>1256.6400000000001</v>
      </c>
      <c r="G487" s="83">
        <v>1</v>
      </c>
    </row>
    <row r="488" spans="1:7" ht="14.25" x14ac:dyDescent="0.2">
      <c r="A488" s="78">
        <v>45173</v>
      </c>
      <c r="B488" s="79" t="s">
        <v>2261</v>
      </c>
      <c r="C488" s="79" t="s">
        <v>2652</v>
      </c>
      <c r="D488" s="84" t="s">
        <v>1609</v>
      </c>
      <c r="E488" s="80">
        <v>0</v>
      </c>
      <c r="F488" s="77">
        <f t="shared" si="7"/>
        <v>0</v>
      </c>
      <c r="G488" s="83">
        <v>3</v>
      </c>
    </row>
    <row r="489" spans="1:7" ht="14.25" x14ac:dyDescent="0.2">
      <c r="A489" s="78">
        <v>44074</v>
      </c>
      <c r="B489" s="79" t="s">
        <v>2262</v>
      </c>
      <c r="C489" s="79" t="s">
        <v>747</v>
      </c>
      <c r="D489" s="84" t="s">
        <v>1609</v>
      </c>
      <c r="E489" s="80">
        <v>3500</v>
      </c>
      <c r="F489" s="77">
        <f t="shared" si="7"/>
        <v>10500</v>
      </c>
      <c r="G489" s="83">
        <v>3</v>
      </c>
    </row>
    <row r="490" spans="1:7" ht="14.25" x14ac:dyDescent="0.2">
      <c r="A490" s="78">
        <v>45245</v>
      </c>
      <c r="B490" s="79" t="s">
        <v>2263</v>
      </c>
      <c r="C490" s="79" t="s">
        <v>2653</v>
      </c>
      <c r="D490" s="84" t="s">
        <v>1609</v>
      </c>
      <c r="E490" s="80">
        <v>180000</v>
      </c>
      <c r="F490" s="77">
        <f t="shared" si="7"/>
        <v>3060000</v>
      </c>
      <c r="G490" s="83">
        <v>17</v>
      </c>
    </row>
    <row r="491" spans="1:7" ht="14.25" x14ac:dyDescent="0.2">
      <c r="A491" s="78">
        <v>44240</v>
      </c>
      <c r="B491" s="79" t="s">
        <v>2264</v>
      </c>
      <c r="C491" s="79" t="s">
        <v>843</v>
      </c>
      <c r="D491" s="84" t="s">
        <v>1609</v>
      </c>
      <c r="E491" s="80">
        <v>20495</v>
      </c>
      <c r="F491" s="77">
        <f t="shared" si="7"/>
        <v>512375</v>
      </c>
      <c r="G491" s="83">
        <v>25</v>
      </c>
    </row>
    <row r="492" spans="1:7" ht="14.25" x14ac:dyDescent="0.2">
      <c r="A492" s="78">
        <v>44712</v>
      </c>
      <c r="B492" s="79" t="s">
        <v>2265</v>
      </c>
      <c r="C492" s="79" t="s">
        <v>2654</v>
      </c>
      <c r="D492" s="84" t="s">
        <v>1609</v>
      </c>
      <c r="E492" s="80">
        <v>12000</v>
      </c>
      <c r="F492" s="77">
        <f t="shared" si="7"/>
        <v>48000</v>
      </c>
      <c r="G492" s="83">
        <v>4</v>
      </c>
    </row>
    <row r="493" spans="1:7" ht="14.25" x14ac:dyDescent="0.2">
      <c r="A493" s="78">
        <v>46041</v>
      </c>
      <c r="B493" s="79" t="s">
        <v>2266</v>
      </c>
      <c r="C493" s="79" t="s">
        <v>2655</v>
      </c>
      <c r="D493" s="84" t="s">
        <v>1609</v>
      </c>
      <c r="E493" s="80">
        <v>0</v>
      </c>
      <c r="F493" s="77">
        <f t="shared" si="7"/>
        <v>0</v>
      </c>
      <c r="G493" s="83">
        <v>1</v>
      </c>
    </row>
    <row r="494" spans="1:7" ht="14.25" x14ac:dyDescent="0.2">
      <c r="A494" s="78">
        <v>45609</v>
      </c>
      <c r="B494" s="79" t="s">
        <v>2267</v>
      </c>
      <c r="C494" s="79" t="s">
        <v>2656</v>
      </c>
      <c r="D494" s="84" t="s">
        <v>1609</v>
      </c>
      <c r="E494" s="80">
        <v>7600</v>
      </c>
      <c r="F494" s="77">
        <f t="shared" si="7"/>
        <v>7600</v>
      </c>
      <c r="G494" s="83">
        <v>1</v>
      </c>
    </row>
    <row r="495" spans="1:7" ht="14.25" x14ac:dyDescent="0.2">
      <c r="A495" s="78">
        <v>45020</v>
      </c>
      <c r="B495" s="79" t="s">
        <v>2268</v>
      </c>
      <c r="C495" s="79" t="s">
        <v>2657</v>
      </c>
      <c r="D495" s="84" t="s">
        <v>1609</v>
      </c>
      <c r="E495" s="80">
        <v>17791.36</v>
      </c>
      <c r="F495" s="77">
        <f t="shared" si="7"/>
        <v>124539.52</v>
      </c>
      <c r="G495" s="83">
        <v>7</v>
      </c>
    </row>
    <row r="496" spans="1:7" ht="14.25" x14ac:dyDescent="0.2">
      <c r="A496" s="78">
        <v>45020</v>
      </c>
      <c r="B496" s="79" t="s">
        <v>2269</v>
      </c>
      <c r="C496" s="79" t="s">
        <v>2658</v>
      </c>
      <c r="D496" s="84" t="s">
        <v>1609</v>
      </c>
      <c r="E496" s="80">
        <v>1</v>
      </c>
      <c r="F496" s="77">
        <f t="shared" si="7"/>
        <v>5</v>
      </c>
      <c r="G496" s="83">
        <v>5</v>
      </c>
    </row>
    <row r="497" spans="1:7" ht="14.25" x14ac:dyDescent="0.2">
      <c r="A497" s="78">
        <v>44032</v>
      </c>
      <c r="B497" s="79" t="s">
        <v>2270</v>
      </c>
      <c r="C497" s="79" t="s">
        <v>2659</v>
      </c>
      <c r="D497" s="84" t="s">
        <v>1609</v>
      </c>
      <c r="E497" s="80">
        <v>21450</v>
      </c>
      <c r="F497" s="77">
        <f t="shared" si="7"/>
        <v>1265550</v>
      </c>
      <c r="G497" s="83">
        <v>59</v>
      </c>
    </row>
    <row r="498" spans="1:7" ht="14.25" x14ac:dyDescent="0.2">
      <c r="A498" s="78">
        <v>45097</v>
      </c>
      <c r="B498" s="79" t="s">
        <v>2271</v>
      </c>
      <c r="C498" s="79" t="s">
        <v>2660</v>
      </c>
      <c r="D498" s="84" t="s">
        <v>1609</v>
      </c>
      <c r="E498" s="80">
        <v>30112.6</v>
      </c>
      <c r="F498" s="77">
        <f t="shared" si="7"/>
        <v>542026.79999999993</v>
      </c>
      <c r="G498" s="83">
        <v>18</v>
      </c>
    </row>
    <row r="499" spans="1:7" ht="14.25" x14ac:dyDescent="0.2">
      <c r="A499" s="78">
        <v>45266</v>
      </c>
      <c r="B499" s="79" t="s">
        <v>2272</v>
      </c>
      <c r="C499" s="79" t="s">
        <v>2661</v>
      </c>
      <c r="D499" s="84" t="s">
        <v>1609</v>
      </c>
      <c r="E499" s="80">
        <v>1908.44</v>
      </c>
      <c r="F499" s="77">
        <f t="shared" si="7"/>
        <v>547722.28</v>
      </c>
      <c r="G499" s="83">
        <v>287</v>
      </c>
    </row>
    <row r="500" spans="1:7" ht="14.25" x14ac:dyDescent="0.2">
      <c r="A500" s="78">
        <v>45210</v>
      </c>
      <c r="B500" s="79" t="s">
        <v>2273</v>
      </c>
      <c r="C500" s="79" t="s">
        <v>2662</v>
      </c>
      <c r="D500" s="84" t="s">
        <v>1609</v>
      </c>
      <c r="E500" s="80">
        <v>777.26</v>
      </c>
      <c r="F500" s="77">
        <f t="shared" si="7"/>
        <v>146124.88</v>
      </c>
      <c r="G500" s="83">
        <v>188</v>
      </c>
    </row>
    <row r="501" spans="1:7" ht="14.25" x14ac:dyDescent="0.2">
      <c r="A501" s="78">
        <v>44910</v>
      </c>
      <c r="B501" s="79" t="s">
        <v>2274</v>
      </c>
      <c r="C501" s="79" t="s">
        <v>2663</v>
      </c>
      <c r="D501" s="84" t="s">
        <v>1609</v>
      </c>
      <c r="E501" s="80">
        <v>540</v>
      </c>
      <c r="F501" s="77">
        <f t="shared" si="7"/>
        <v>70740</v>
      </c>
      <c r="G501" s="83">
        <v>131</v>
      </c>
    </row>
    <row r="502" spans="1:7" ht="14.25" x14ac:dyDescent="0.2">
      <c r="A502" s="78">
        <v>45020</v>
      </c>
      <c r="B502" s="79" t="s">
        <v>2275</v>
      </c>
      <c r="C502" s="79" t="s">
        <v>2664</v>
      </c>
      <c r="D502" s="84" t="s">
        <v>1609</v>
      </c>
      <c r="E502" s="80">
        <v>1100</v>
      </c>
      <c r="F502" s="77">
        <f t="shared" si="7"/>
        <v>99000</v>
      </c>
      <c r="G502" s="83">
        <v>90</v>
      </c>
    </row>
    <row r="503" spans="1:7" ht="14.25" x14ac:dyDescent="0.2">
      <c r="A503" s="78">
        <v>45866</v>
      </c>
      <c r="B503" s="79" t="s">
        <v>2276</v>
      </c>
      <c r="C503" s="79" t="s">
        <v>2665</v>
      </c>
      <c r="D503" s="84" t="s">
        <v>1609</v>
      </c>
      <c r="E503" s="80">
        <v>5200</v>
      </c>
      <c r="F503" s="77">
        <f t="shared" si="7"/>
        <v>130000</v>
      </c>
      <c r="G503" s="83">
        <v>25</v>
      </c>
    </row>
    <row r="504" spans="1:7" ht="14.25" x14ac:dyDescent="0.2">
      <c r="A504" s="78">
        <v>45428</v>
      </c>
      <c r="B504" s="79" t="s">
        <v>2277</v>
      </c>
      <c r="C504" s="79" t="s">
        <v>2666</v>
      </c>
      <c r="D504" s="84" t="s">
        <v>1609</v>
      </c>
      <c r="E504" s="80">
        <v>11000</v>
      </c>
      <c r="F504" s="77">
        <f t="shared" si="7"/>
        <v>88000</v>
      </c>
      <c r="G504" s="83">
        <v>8</v>
      </c>
    </row>
    <row r="505" spans="1:7" ht="14.25" x14ac:dyDescent="0.2">
      <c r="A505" s="78">
        <v>45540</v>
      </c>
      <c r="B505" s="79" t="s">
        <v>2278</v>
      </c>
      <c r="C505" s="79" t="s">
        <v>2667</v>
      </c>
      <c r="D505" s="84" t="s">
        <v>1609</v>
      </c>
      <c r="E505" s="80">
        <v>7000</v>
      </c>
      <c r="F505" s="77">
        <f t="shared" si="7"/>
        <v>63000</v>
      </c>
      <c r="G505" s="83">
        <v>9</v>
      </c>
    </row>
    <row r="506" spans="1:7" ht="14.25" x14ac:dyDescent="0.2">
      <c r="A506" s="78">
        <v>45881</v>
      </c>
      <c r="B506" s="79" t="s">
        <v>2279</v>
      </c>
      <c r="C506" s="79" t="s">
        <v>2668</v>
      </c>
      <c r="D506" s="84" t="s">
        <v>1609</v>
      </c>
      <c r="E506" s="80">
        <v>20244.400000000001</v>
      </c>
      <c r="F506" s="77">
        <f t="shared" si="7"/>
        <v>20244.400000000001</v>
      </c>
      <c r="G506" s="83">
        <v>1</v>
      </c>
    </row>
    <row r="507" spans="1:7" ht="14.25" x14ac:dyDescent="0.2">
      <c r="A507" s="78">
        <v>45881</v>
      </c>
      <c r="B507" s="79" t="s">
        <v>2280</v>
      </c>
      <c r="C507" s="79" t="s">
        <v>2669</v>
      </c>
      <c r="D507" s="84" t="s">
        <v>1609</v>
      </c>
      <c r="E507" s="80">
        <v>4458.8100000000004</v>
      </c>
      <c r="F507" s="77">
        <f t="shared" si="7"/>
        <v>8917.6200000000008</v>
      </c>
      <c r="G507" s="83">
        <v>2</v>
      </c>
    </row>
    <row r="508" spans="1:7" ht="14.25" x14ac:dyDescent="0.2">
      <c r="A508" s="78">
        <v>45881</v>
      </c>
      <c r="B508" s="79" t="s">
        <v>2281</v>
      </c>
      <c r="C508" s="79" t="s">
        <v>2670</v>
      </c>
      <c r="D508" s="84" t="s">
        <v>1609</v>
      </c>
      <c r="E508" s="80">
        <v>136500</v>
      </c>
      <c r="F508" s="77">
        <f t="shared" si="7"/>
        <v>136500</v>
      </c>
      <c r="G508" s="83">
        <v>1</v>
      </c>
    </row>
    <row r="509" spans="1:7" ht="14.25" x14ac:dyDescent="0.2">
      <c r="A509" s="78">
        <v>45881</v>
      </c>
      <c r="B509" s="79" t="s">
        <v>2282</v>
      </c>
      <c r="C509" s="79" t="s">
        <v>2671</v>
      </c>
      <c r="D509" s="84" t="s">
        <v>1609</v>
      </c>
      <c r="E509" s="80">
        <v>222161.3</v>
      </c>
      <c r="F509" s="77">
        <f t="shared" si="7"/>
        <v>222161.3</v>
      </c>
      <c r="G509" s="83">
        <v>1</v>
      </c>
    </row>
    <row r="510" spans="1:7" ht="14.25" x14ac:dyDescent="0.2">
      <c r="A510" s="78">
        <v>45881</v>
      </c>
      <c r="B510" s="79" t="s">
        <v>2283</v>
      </c>
      <c r="C510" s="79" t="s">
        <v>2672</v>
      </c>
      <c r="D510" s="84" t="s">
        <v>1609</v>
      </c>
      <c r="E510" s="80">
        <v>35000</v>
      </c>
      <c r="F510" s="77">
        <f t="shared" si="7"/>
        <v>70000</v>
      </c>
      <c r="G510" s="83">
        <v>2</v>
      </c>
    </row>
    <row r="511" spans="1:7" ht="14.25" x14ac:dyDescent="0.2">
      <c r="A511" s="78">
        <v>45881</v>
      </c>
      <c r="B511" s="79" t="s">
        <v>2284</v>
      </c>
      <c r="C511" s="79" t="s">
        <v>2673</v>
      </c>
      <c r="D511" s="84" t="s">
        <v>1609</v>
      </c>
      <c r="E511" s="80">
        <v>565.92999999999995</v>
      </c>
      <c r="F511" s="77">
        <f t="shared" si="7"/>
        <v>1131.8599999999999</v>
      </c>
      <c r="G511" s="83">
        <v>2</v>
      </c>
    </row>
    <row r="512" spans="1:7" ht="14.25" x14ac:dyDescent="0.2">
      <c r="A512" s="78">
        <v>45881</v>
      </c>
      <c r="B512" s="79" t="s">
        <v>2285</v>
      </c>
      <c r="C512" s="79" t="s">
        <v>2674</v>
      </c>
      <c r="D512" s="84" t="s">
        <v>1609</v>
      </c>
      <c r="E512" s="80">
        <v>5669.15</v>
      </c>
      <c r="F512" s="77">
        <f t="shared" si="7"/>
        <v>11338.3</v>
      </c>
      <c r="G512" s="83">
        <v>2</v>
      </c>
    </row>
    <row r="513" spans="1:7" ht="14.25" x14ac:dyDescent="0.2">
      <c r="A513" s="78">
        <v>45881</v>
      </c>
      <c r="B513" s="79" t="s">
        <v>2286</v>
      </c>
      <c r="C513" s="79" t="s">
        <v>1815</v>
      </c>
      <c r="D513" s="84" t="s">
        <v>1609</v>
      </c>
      <c r="E513" s="80">
        <v>8842.52</v>
      </c>
      <c r="F513" s="77">
        <f t="shared" si="7"/>
        <v>17685.04</v>
      </c>
      <c r="G513" s="83">
        <v>2</v>
      </c>
    </row>
    <row r="514" spans="1:7" ht="14.25" x14ac:dyDescent="0.2">
      <c r="A514" s="78">
        <v>45881</v>
      </c>
      <c r="B514" s="79" t="s">
        <v>2287</v>
      </c>
      <c r="C514" s="79" t="s">
        <v>2675</v>
      </c>
      <c r="D514" s="84" t="s">
        <v>1609</v>
      </c>
      <c r="E514" s="80">
        <v>57500</v>
      </c>
      <c r="F514" s="77">
        <f t="shared" si="7"/>
        <v>115000</v>
      </c>
      <c r="G514" s="83">
        <v>2</v>
      </c>
    </row>
    <row r="515" spans="1:7" ht="14.25" x14ac:dyDescent="0.2">
      <c r="A515" s="78">
        <v>46038</v>
      </c>
      <c r="B515" s="79" t="s">
        <v>2288</v>
      </c>
      <c r="C515" s="79" t="s">
        <v>2676</v>
      </c>
      <c r="D515" s="84" t="s">
        <v>1609</v>
      </c>
      <c r="E515" s="80">
        <v>0</v>
      </c>
      <c r="F515" s="77">
        <f t="shared" si="7"/>
        <v>0</v>
      </c>
      <c r="G515" s="83">
        <v>12</v>
      </c>
    </row>
    <row r="516" spans="1:7" ht="14.25" x14ac:dyDescent="0.2">
      <c r="A516" s="78">
        <v>45222</v>
      </c>
      <c r="B516" s="79" t="s">
        <v>2289</v>
      </c>
      <c r="C516" s="79" t="s">
        <v>2677</v>
      </c>
      <c r="D516" s="84" t="s">
        <v>1609</v>
      </c>
      <c r="E516" s="80">
        <v>289931.95</v>
      </c>
      <c r="F516" s="77">
        <f t="shared" si="7"/>
        <v>2899319.5</v>
      </c>
      <c r="G516" s="83">
        <v>10</v>
      </c>
    </row>
    <row r="517" spans="1:7" ht="14.25" x14ac:dyDescent="0.2">
      <c r="A517" s="78">
        <v>45028</v>
      </c>
      <c r="B517" s="79" t="s">
        <v>2290</v>
      </c>
      <c r="C517" s="79" t="s">
        <v>2678</v>
      </c>
      <c r="D517" s="84" t="s">
        <v>1609</v>
      </c>
      <c r="E517" s="80">
        <v>217796.61</v>
      </c>
      <c r="F517" s="77">
        <f t="shared" si="7"/>
        <v>653389.82999999996</v>
      </c>
      <c r="G517" s="83">
        <v>3</v>
      </c>
    </row>
    <row r="518" spans="1:7" ht="14.25" x14ac:dyDescent="0.2">
      <c r="A518" s="78">
        <v>44532</v>
      </c>
      <c r="B518" s="79" t="s">
        <v>2291</v>
      </c>
      <c r="C518" s="79" t="s">
        <v>2679</v>
      </c>
      <c r="D518" s="84" t="s">
        <v>1609</v>
      </c>
      <c r="E518" s="80">
        <v>5150</v>
      </c>
      <c r="F518" s="77">
        <f t="shared" si="7"/>
        <v>133900</v>
      </c>
      <c r="G518" s="83">
        <v>26</v>
      </c>
    </row>
    <row r="519" spans="1:7" ht="14.25" x14ac:dyDescent="0.2">
      <c r="A519" s="78">
        <v>43634</v>
      </c>
      <c r="B519" s="79" t="s">
        <v>2292</v>
      </c>
      <c r="C519" s="79" t="s">
        <v>2680</v>
      </c>
      <c r="D519" s="84" t="s">
        <v>1609</v>
      </c>
      <c r="E519" s="80">
        <v>7999</v>
      </c>
      <c r="F519" s="77">
        <f t="shared" si="7"/>
        <v>15998</v>
      </c>
      <c r="G519" s="83">
        <v>2</v>
      </c>
    </row>
    <row r="520" spans="1:7" ht="14.25" x14ac:dyDescent="0.2">
      <c r="A520" s="78">
        <v>43634</v>
      </c>
      <c r="B520" s="79" t="s">
        <v>2293</v>
      </c>
      <c r="C520" s="79" t="s">
        <v>2681</v>
      </c>
      <c r="D520" s="84" t="s">
        <v>1609</v>
      </c>
      <c r="E520" s="80">
        <v>30438.14</v>
      </c>
      <c r="F520" s="77">
        <f t="shared" si="7"/>
        <v>30438.14</v>
      </c>
      <c r="G520" s="83">
        <v>1</v>
      </c>
    </row>
    <row r="521" spans="1:7" ht="14.25" x14ac:dyDescent="0.2">
      <c r="A521" s="78">
        <v>43634</v>
      </c>
      <c r="B521" s="79" t="s">
        <v>2294</v>
      </c>
      <c r="C521" s="79" t="s">
        <v>2682</v>
      </c>
      <c r="D521" s="84" t="s">
        <v>1609</v>
      </c>
      <c r="E521" s="80">
        <v>1</v>
      </c>
      <c r="F521" s="77">
        <f t="shared" si="7"/>
        <v>1</v>
      </c>
      <c r="G521" s="83">
        <v>1</v>
      </c>
    </row>
    <row r="522" spans="1:7" ht="14.25" x14ac:dyDescent="0.2">
      <c r="A522" s="78">
        <v>45881</v>
      </c>
      <c r="B522" s="79" t="s">
        <v>2295</v>
      </c>
      <c r="C522" s="79" t="s">
        <v>2683</v>
      </c>
      <c r="D522" s="84" t="s">
        <v>1609</v>
      </c>
      <c r="E522" s="80">
        <v>377600</v>
      </c>
      <c r="F522" s="77">
        <f t="shared" si="7"/>
        <v>377600</v>
      </c>
      <c r="G522" s="83">
        <v>1</v>
      </c>
    </row>
    <row r="523" spans="1:7" ht="14.25" x14ac:dyDescent="0.2">
      <c r="A523" s="78">
        <v>43123</v>
      </c>
      <c r="B523" s="79" t="s">
        <v>2296</v>
      </c>
      <c r="C523" s="79" t="s">
        <v>736</v>
      </c>
      <c r="D523" s="84" t="s">
        <v>1609</v>
      </c>
      <c r="E523" s="80">
        <v>425435.78</v>
      </c>
      <c r="F523" s="77">
        <f t="shared" si="7"/>
        <v>1276307.3400000001</v>
      </c>
      <c r="G523" s="83">
        <v>3</v>
      </c>
    </row>
    <row r="524" spans="1:7" ht="14.25" x14ac:dyDescent="0.2">
      <c r="A524" s="78">
        <v>45778</v>
      </c>
      <c r="B524" s="79" t="s">
        <v>2297</v>
      </c>
      <c r="C524" s="79" t="s">
        <v>2684</v>
      </c>
      <c r="D524" s="84" t="s">
        <v>1609</v>
      </c>
      <c r="E524" s="80">
        <v>0</v>
      </c>
      <c r="F524" s="77">
        <f t="shared" si="7"/>
        <v>0</v>
      </c>
      <c r="G524" s="83">
        <v>7</v>
      </c>
    </row>
    <row r="525" spans="1:7" ht="14.25" x14ac:dyDescent="0.2">
      <c r="A525" s="78">
        <v>45778</v>
      </c>
      <c r="B525" s="79" t="s">
        <v>2298</v>
      </c>
      <c r="C525" s="79" t="s">
        <v>2685</v>
      </c>
      <c r="D525" s="84" t="s">
        <v>1609</v>
      </c>
      <c r="E525" s="80">
        <v>0</v>
      </c>
      <c r="F525" s="77">
        <f t="shared" si="7"/>
        <v>0</v>
      </c>
      <c r="G525" s="83">
        <v>4</v>
      </c>
    </row>
    <row r="526" spans="1:7" ht="14.25" x14ac:dyDescent="0.2">
      <c r="A526" s="78">
        <v>45784</v>
      </c>
      <c r="B526" s="79" t="s">
        <v>2299</v>
      </c>
      <c r="C526" s="79" t="s">
        <v>2686</v>
      </c>
      <c r="D526" s="84" t="s">
        <v>1609</v>
      </c>
      <c r="E526" s="80">
        <v>0</v>
      </c>
      <c r="F526" s="77">
        <f t="shared" si="7"/>
        <v>0</v>
      </c>
      <c r="G526" s="83">
        <v>4</v>
      </c>
    </row>
    <row r="527" spans="1:7" ht="14.25" x14ac:dyDescent="0.2">
      <c r="A527" s="78">
        <v>45813</v>
      </c>
      <c r="B527" s="79" t="s">
        <v>2300</v>
      </c>
      <c r="C527" s="79" t="s">
        <v>2687</v>
      </c>
      <c r="D527" s="84" t="s">
        <v>1609</v>
      </c>
      <c r="E527" s="80">
        <v>0</v>
      </c>
      <c r="F527" s="77">
        <f t="shared" si="7"/>
        <v>0</v>
      </c>
      <c r="G527" s="83">
        <v>9</v>
      </c>
    </row>
    <row r="528" spans="1:7" ht="14.25" x14ac:dyDescent="0.2">
      <c r="A528" s="78">
        <v>44320</v>
      </c>
      <c r="B528" s="79" t="s">
        <v>2301</v>
      </c>
      <c r="C528" s="79" t="s">
        <v>866</v>
      </c>
      <c r="D528" s="84" t="s">
        <v>1609</v>
      </c>
      <c r="E528" s="80">
        <v>12500</v>
      </c>
      <c r="F528" s="77">
        <f t="shared" ref="F528:F591" si="8">+E528*G528</f>
        <v>25000</v>
      </c>
      <c r="G528" s="83">
        <v>2</v>
      </c>
    </row>
    <row r="529" spans="1:7" ht="14.25" x14ac:dyDescent="0.2">
      <c r="A529" s="78">
        <v>45019</v>
      </c>
      <c r="B529" s="79" t="s">
        <v>2302</v>
      </c>
      <c r="C529" s="79" t="s">
        <v>2688</v>
      </c>
      <c r="D529" s="84" t="s">
        <v>1609</v>
      </c>
      <c r="E529" s="80">
        <v>38000</v>
      </c>
      <c r="F529" s="77">
        <f t="shared" si="8"/>
        <v>342000</v>
      </c>
      <c r="G529" s="83">
        <v>9</v>
      </c>
    </row>
    <row r="530" spans="1:7" ht="14.25" x14ac:dyDescent="0.2">
      <c r="A530" s="78">
        <v>45173</v>
      </c>
      <c r="B530" s="79" t="s">
        <v>2303</v>
      </c>
      <c r="C530" s="79" t="s">
        <v>2689</v>
      </c>
      <c r="D530" s="84" t="s">
        <v>1609</v>
      </c>
      <c r="E530" s="80">
        <v>62000</v>
      </c>
      <c r="F530" s="77">
        <f t="shared" si="8"/>
        <v>62000</v>
      </c>
      <c r="G530" s="83">
        <v>1</v>
      </c>
    </row>
    <row r="531" spans="1:7" ht="14.25" x14ac:dyDescent="0.2">
      <c r="A531" s="78">
        <v>45194</v>
      </c>
      <c r="B531" s="79" t="s">
        <v>2304</v>
      </c>
      <c r="C531" s="79" t="s">
        <v>2690</v>
      </c>
      <c r="D531" s="84" t="s">
        <v>1609</v>
      </c>
      <c r="E531" s="80">
        <v>13728.82</v>
      </c>
      <c r="F531" s="77">
        <f t="shared" si="8"/>
        <v>466779.88</v>
      </c>
      <c r="G531" s="83">
        <v>34</v>
      </c>
    </row>
    <row r="532" spans="1:7" ht="14.25" x14ac:dyDescent="0.2">
      <c r="A532" s="78">
        <v>44991</v>
      </c>
      <c r="B532" s="79" t="s">
        <v>2305</v>
      </c>
      <c r="C532" s="79" t="s">
        <v>2691</v>
      </c>
      <c r="D532" s="84" t="s">
        <v>1609</v>
      </c>
      <c r="E532" s="80">
        <v>12500</v>
      </c>
      <c r="F532" s="77">
        <f t="shared" si="8"/>
        <v>12500</v>
      </c>
      <c r="G532" s="83">
        <v>1</v>
      </c>
    </row>
    <row r="533" spans="1:7" ht="14.25" x14ac:dyDescent="0.2">
      <c r="A533" s="78">
        <v>44914</v>
      </c>
      <c r="B533" s="79" t="s">
        <v>2306</v>
      </c>
      <c r="C533" s="79" t="s">
        <v>2692</v>
      </c>
      <c r="D533" s="84" t="s">
        <v>1609</v>
      </c>
      <c r="E533" s="80">
        <v>37000</v>
      </c>
      <c r="F533" s="77">
        <f t="shared" si="8"/>
        <v>37000</v>
      </c>
      <c r="G533" s="83">
        <v>1</v>
      </c>
    </row>
    <row r="534" spans="1:7" ht="14.25" x14ac:dyDescent="0.2">
      <c r="A534" s="78">
        <v>45020</v>
      </c>
      <c r="B534" s="79" t="s">
        <v>2307</v>
      </c>
      <c r="C534" s="79" t="s">
        <v>2693</v>
      </c>
      <c r="D534" s="84" t="s">
        <v>1609</v>
      </c>
      <c r="E534" s="80">
        <v>11500</v>
      </c>
      <c r="F534" s="77">
        <f t="shared" si="8"/>
        <v>11500</v>
      </c>
      <c r="G534" s="83">
        <v>1</v>
      </c>
    </row>
    <row r="535" spans="1:7" ht="14.25" x14ac:dyDescent="0.2">
      <c r="A535" s="78">
        <v>45167</v>
      </c>
      <c r="B535" s="79" t="s">
        <v>2308</v>
      </c>
      <c r="C535" s="79" t="s">
        <v>2693</v>
      </c>
      <c r="D535" s="84" t="s">
        <v>1609</v>
      </c>
      <c r="E535" s="80">
        <v>76560</v>
      </c>
      <c r="F535" s="77">
        <f t="shared" si="8"/>
        <v>229680</v>
      </c>
      <c r="G535" s="83">
        <v>3</v>
      </c>
    </row>
    <row r="536" spans="1:7" ht="14.25" x14ac:dyDescent="0.2">
      <c r="A536" s="78">
        <v>45825</v>
      </c>
      <c r="B536" s="79" t="s">
        <v>2309</v>
      </c>
      <c r="C536" s="79" t="s">
        <v>2694</v>
      </c>
      <c r="D536" s="84" t="s">
        <v>1609</v>
      </c>
      <c r="E536" s="80">
        <v>0</v>
      </c>
      <c r="F536" s="77">
        <f t="shared" si="8"/>
        <v>0</v>
      </c>
      <c r="G536" s="83">
        <v>39</v>
      </c>
    </row>
    <row r="537" spans="1:7" ht="14.25" x14ac:dyDescent="0.2">
      <c r="A537" s="78">
        <v>45747</v>
      </c>
      <c r="B537" s="79" t="s">
        <v>2310</v>
      </c>
      <c r="C537" s="79" t="s">
        <v>2695</v>
      </c>
      <c r="D537" s="84" t="s">
        <v>1609</v>
      </c>
      <c r="E537" s="80">
        <v>0</v>
      </c>
      <c r="F537" s="77">
        <f t="shared" si="8"/>
        <v>0</v>
      </c>
      <c r="G537" s="83">
        <v>1</v>
      </c>
    </row>
    <row r="538" spans="1:7" ht="14.25" x14ac:dyDescent="0.2">
      <c r="A538" s="78">
        <v>45747</v>
      </c>
      <c r="B538" s="79" t="s">
        <v>2311</v>
      </c>
      <c r="C538" s="79" t="s">
        <v>2696</v>
      </c>
      <c r="D538" s="84" t="s">
        <v>1609</v>
      </c>
      <c r="E538" s="80">
        <v>0</v>
      </c>
      <c r="F538" s="77">
        <f t="shared" si="8"/>
        <v>0</v>
      </c>
      <c r="G538" s="83">
        <v>3</v>
      </c>
    </row>
    <row r="539" spans="1:7" ht="14.25" x14ac:dyDescent="0.2">
      <c r="A539" s="78">
        <v>44712</v>
      </c>
      <c r="B539" s="79" t="s">
        <v>2312</v>
      </c>
      <c r="C539" s="79" t="s">
        <v>2697</v>
      </c>
      <c r="D539" s="84" t="s">
        <v>1609</v>
      </c>
      <c r="E539" s="80">
        <v>7123.52</v>
      </c>
      <c r="F539" s="77">
        <f t="shared" si="8"/>
        <v>42741.120000000003</v>
      </c>
      <c r="G539" s="83">
        <v>6</v>
      </c>
    </row>
    <row r="540" spans="1:7" ht="14.25" x14ac:dyDescent="0.2">
      <c r="A540" s="78">
        <v>44364</v>
      </c>
      <c r="B540" s="79" t="s">
        <v>2313</v>
      </c>
      <c r="C540" s="79" t="s">
        <v>940</v>
      </c>
      <c r="D540" s="84" t="s">
        <v>1609</v>
      </c>
      <c r="E540" s="80">
        <v>89551.72</v>
      </c>
      <c r="F540" s="77">
        <f t="shared" si="8"/>
        <v>1343275.8</v>
      </c>
      <c r="G540" s="83">
        <v>15</v>
      </c>
    </row>
    <row r="541" spans="1:7" ht="14.25" x14ac:dyDescent="0.2">
      <c r="A541" s="78">
        <v>44364</v>
      </c>
      <c r="B541" s="79" t="s">
        <v>2314</v>
      </c>
      <c r="C541" s="79" t="s">
        <v>2698</v>
      </c>
      <c r="D541" s="84" t="s">
        <v>1609</v>
      </c>
      <c r="E541" s="80">
        <v>1</v>
      </c>
      <c r="F541" s="77">
        <f t="shared" si="8"/>
        <v>4</v>
      </c>
      <c r="G541" s="83">
        <v>4</v>
      </c>
    </row>
    <row r="542" spans="1:7" ht="14.25" x14ac:dyDescent="0.2">
      <c r="A542" s="78">
        <v>44240</v>
      </c>
      <c r="B542" s="79" t="s">
        <v>2315</v>
      </c>
      <c r="C542" s="79" t="s">
        <v>841</v>
      </c>
      <c r="D542" s="84" t="s">
        <v>1609</v>
      </c>
      <c r="E542" s="80">
        <v>2650</v>
      </c>
      <c r="F542" s="77">
        <f t="shared" si="8"/>
        <v>15900</v>
      </c>
      <c r="G542" s="83">
        <v>6</v>
      </c>
    </row>
    <row r="543" spans="1:7" ht="14.25" x14ac:dyDescent="0.2">
      <c r="A543" s="78">
        <v>44148</v>
      </c>
      <c r="B543" s="79" t="s">
        <v>2316</v>
      </c>
      <c r="C543" s="79" t="s">
        <v>2699</v>
      </c>
      <c r="D543" s="84" t="s">
        <v>1609</v>
      </c>
      <c r="E543" s="80">
        <v>3980</v>
      </c>
      <c r="F543" s="77">
        <f t="shared" si="8"/>
        <v>3980</v>
      </c>
      <c r="G543" s="83">
        <v>1</v>
      </c>
    </row>
    <row r="544" spans="1:7" ht="14.25" x14ac:dyDescent="0.2">
      <c r="A544" s="78">
        <v>45883</v>
      </c>
      <c r="B544" s="79" t="s">
        <v>2317</v>
      </c>
      <c r="C544" s="79" t="s">
        <v>2700</v>
      </c>
      <c r="D544" s="84" t="s">
        <v>1609</v>
      </c>
      <c r="E544" s="80">
        <v>0</v>
      </c>
      <c r="F544" s="77">
        <f t="shared" si="8"/>
        <v>0</v>
      </c>
      <c r="G544" s="83">
        <v>1</v>
      </c>
    </row>
    <row r="545" spans="1:7" ht="14.25" x14ac:dyDescent="0.2">
      <c r="A545" s="78">
        <v>44490</v>
      </c>
      <c r="B545" s="79" t="s">
        <v>2318</v>
      </c>
      <c r="C545" s="79" t="s">
        <v>2701</v>
      </c>
      <c r="D545" s="84" t="s">
        <v>1609</v>
      </c>
      <c r="E545" s="80">
        <v>25000</v>
      </c>
      <c r="F545" s="77">
        <f t="shared" si="8"/>
        <v>50000</v>
      </c>
      <c r="G545" s="83">
        <v>2</v>
      </c>
    </row>
    <row r="546" spans="1:7" ht="14.25" x14ac:dyDescent="0.2">
      <c r="A546" s="78">
        <v>44490</v>
      </c>
      <c r="B546" s="79" t="s">
        <v>2319</v>
      </c>
      <c r="C546" s="79" t="s">
        <v>2702</v>
      </c>
      <c r="D546" s="84" t="s">
        <v>1609</v>
      </c>
      <c r="E546" s="80">
        <v>1</v>
      </c>
      <c r="F546" s="77">
        <f t="shared" si="8"/>
        <v>24</v>
      </c>
      <c r="G546" s="83">
        <v>24</v>
      </c>
    </row>
    <row r="547" spans="1:7" ht="14.25" x14ac:dyDescent="0.2">
      <c r="A547" s="78">
        <v>44606</v>
      </c>
      <c r="B547" s="79" t="s">
        <v>2320</v>
      </c>
      <c r="C547" s="79" t="s">
        <v>2703</v>
      </c>
      <c r="D547" s="84" t="s">
        <v>1609</v>
      </c>
      <c r="E547" s="80">
        <v>6000</v>
      </c>
      <c r="F547" s="77">
        <f t="shared" si="8"/>
        <v>36000</v>
      </c>
      <c r="G547" s="83">
        <v>6</v>
      </c>
    </row>
    <row r="548" spans="1:7" ht="14.25" x14ac:dyDescent="0.2">
      <c r="A548" s="78">
        <v>44545</v>
      </c>
      <c r="B548" s="79" t="s">
        <v>2321</v>
      </c>
      <c r="C548" s="79" t="s">
        <v>2704</v>
      </c>
      <c r="D548" s="84" t="s">
        <v>1609</v>
      </c>
      <c r="E548" s="80">
        <v>1480</v>
      </c>
      <c r="F548" s="77">
        <f t="shared" si="8"/>
        <v>38480</v>
      </c>
      <c r="G548" s="83">
        <v>26</v>
      </c>
    </row>
    <row r="549" spans="1:7" ht="14.25" x14ac:dyDescent="0.2">
      <c r="A549" s="78">
        <v>45020</v>
      </c>
      <c r="B549" s="79" t="s">
        <v>2322</v>
      </c>
      <c r="C549" s="79" t="s">
        <v>2705</v>
      </c>
      <c r="D549" s="84" t="s">
        <v>1609</v>
      </c>
      <c r="E549" s="80">
        <v>1500</v>
      </c>
      <c r="F549" s="77">
        <f t="shared" si="8"/>
        <v>1350000</v>
      </c>
      <c r="G549" s="83">
        <v>900</v>
      </c>
    </row>
    <row r="550" spans="1:7" ht="14.25" x14ac:dyDescent="0.2">
      <c r="A550" s="78">
        <v>45232</v>
      </c>
      <c r="B550" s="79" t="s">
        <v>2323</v>
      </c>
      <c r="C550" s="79" t="s">
        <v>2706</v>
      </c>
      <c r="D550" s="84" t="s">
        <v>1609</v>
      </c>
      <c r="E550" s="80">
        <v>1921.23</v>
      </c>
      <c r="F550" s="77">
        <f t="shared" si="8"/>
        <v>762728.31</v>
      </c>
      <c r="G550" s="83">
        <v>397</v>
      </c>
    </row>
    <row r="551" spans="1:7" ht="14.25" x14ac:dyDescent="0.2">
      <c r="A551" s="78">
        <v>45194</v>
      </c>
      <c r="B551" s="79" t="s">
        <v>2324</v>
      </c>
      <c r="C551" s="79" t="s">
        <v>2690</v>
      </c>
      <c r="D551" s="84" t="s">
        <v>1609</v>
      </c>
      <c r="E551" s="80">
        <v>13728.82</v>
      </c>
      <c r="F551" s="77">
        <f t="shared" si="8"/>
        <v>205932.3</v>
      </c>
      <c r="G551" s="83">
        <v>15</v>
      </c>
    </row>
    <row r="552" spans="1:7" ht="14.25" x14ac:dyDescent="0.2">
      <c r="A552" s="78">
        <v>45007</v>
      </c>
      <c r="B552" s="79" t="s">
        <v>2325</v>
      </c>
      <c r="C552" s="79" t="s">
        <v>2707</v>
      </c>
      <c r="D552" s="84" t="s">
        <v>1609</v>
      </c>
      <c r="E552" s="80">
        <v>9727.7800000000007</v>
      </c>
      <c r="F552" s="77">
        <f t="shared" si="8"/>
        <v>87550.02</v>
      </c>
      <c r="G552" s="83">
        <v>9</v>
      </c>
    </row>
    <row r="553" spans="1:7" ht="14.25" x14ac:dyDescent="0.2">
      <c r="A553" s="78">
        <v>46041</v>
      </c>
      <c r="B553" s="79" t="s">
        <v>2326</v>
      </c>
      <c r="C553" s="79" t="s">
        <v>2708</v>
      </c>
      <c r="D553" s="84" t="s">
        <v>1609</v>
      </c>
      <c r="E553" s="80">
        <v>0</v>
      </c>
      <c r="F553" s="77">
        <f t="shared" si="8"/>
        <v>0</v>
      </c>
      <c r="G553" s="83">
        <v>2</v>
      </c>
    </row>
    <row r="554" spans="1:7" ht="14.25" x14ac:dyDescent="0.2">
      <c r="A554" s="78">
        <v>44118</v>
      </c>
      <c r="B554" s="79" t="s">
        <v>2327</v>
      </c>
      <c r="C554" s="79" t="s">
        <v>779</v>
      </c>
      <c r="D554" s="84" t="s">
        <v>1609</v>
      </c>
      <c r="E554" s="80">
        <v>18860.43</v>
      </c>
      <c r="F554" s="77">
        <f t="shared" si="8"/>
        <v>603533.76</v>
      </c>
      <c r="G554" s="83">
        <v>32</v>
      </c>
    </row>
    <row r="555" spans="1:7" ht="14.25" x14ac:dyDescent="0.2">
      <c r="A555" s="78">
        <v>44118</v>
      </c>
      <c r="B555" s="79" t="s">
        <v>2328</v>
      </c>
      <c r="C555" s="79" t="s">
        <v>781</v>
      </c>
      <c r="D555" s="84" t="s">
        <v>1609</v>
      </c>
      <c r="E555" s="80">
        <v>21689.01</v>
      </c>
      <c r="F555" s="77">
        <f t="shared" si="8"/>
        <v>43378.02</v>
      </c>
      <c r="G555" s="83">
        <v>2</v>
      </c>
    </row>
    <row r="556" spans="1:7" ht="14.25" x14ac:dyDescent="0.2">
      <c r="A556" s="78">
        <v>44118</v>
      </c>
      <c r="B556" s="79" t="s">
        <v>2329</v>
      </c>
      <c r="C556" s="79" t="s">
        <v>783</v>
      </c>
      <c r="D556" s="84" t="s">
        <v>1609</v>
      </c>
      <c r="E556" s="80">
        <v>15199.19</v>
      </c>
      <c r="F556" s="77">
        <f t="shared" si="8"/>
        <v>303983.8</v>
      </c>
      <c r="G556" s="83">
        <v>20</v>
      </c>
    </row>
    <row r="557" spans="1:7" ht="14.25" x14ac:dyDescent="0.2">
      <c r="A557" s="78">
        <v>45041</v>
      </c>
      <c r="B557" s="79" t="s">
        <v>2330</v>
      </c>
      <c r="C557" s="79" t="s">
        <v>2709</v>
      </c>
      <c r="D557" s="84" t="s">
        <v>1609</v>
      </c>
      <c r="E557" s="80">
        <v>49390.8</v>
      </c>
      <c r="F557" s="77">
        <f t="shared" si="8"/>
        <v>246954</v>
      </c>
      <c r="G557" s="83">
        <v>5</v>
      </c>
    </row>
    <row r="558" spans="1:7" ht="14.25" x14ac:dyDescent="0.2">
      <c r="A558" s="78">
        <v>45058</v>
      </c>
      <c r="B558" s="79" t="s">
        <v>2331</v>
      </c>
      <c r="C558" s="79" t="s">
        <v>2486</v>
      </c>
      <c r="D558" s="84" t="s">
        <v>1609</v>
      </c>
      <c r="E558" s="80">
        <v>22945.8</v>
      </c>
      <c r="F558" s="77">
        <f t="shared" si="8"/>
        <v>68837.399999999994</v>
      </c>
      <c r="G558" s="83">
        <v>3</v>
      </c>
    </row>
    <row r="559" spans="1:7" ht="14.25" x14ac:dyDescent="0.2">
      <c r="A559" s="78">
        <v>45058</v>
      </c>
      <c r="B559" s="79" t="s">
        <v>2332</v>
      </c>
      <c r="C559" s="79" t="s">
        <v>2710</v>
      </c>
      <c r="D559" s="84" t="s">
        <v>1609</v>
      </c>
      <c r="E559" s="80">
        <v>95275.12</v>
      </c>
      <c r="F559" s="77">
        <f t="shared" si="8"/>
        <v>1905502.4</v>
      </c>
      <c r="G559" s="83">
        <v>20</v>
      </c>
    </row>
    <row r="560" spans="1:7" ht="14.25" x14ac:dyDescent="0.2">
      <c r="A560" s="78">
        <v>45058</v>
      </c>
      <c r="B560" s="79" t="s">
        <v>2333</v>
      </c>
      <c r="C560" s="79" t="s">
        <v>2711</v>
      </c>
      <c r="D560" s="84" t="s">
        <v>1609</v>
      </c>
      <c r="E560" s="80">
        <v>36163.32</v>
      </c>
      <c r="F560" s="77">
        <f t="shared" si="8"/>
        <v>36163.32</v>
      </c>
      <c r="G560" s="83">
        <v>1</v>
      </c>
    </row>
    <row r="561" spans="1:7" ht="14.25" x14ac:dyDescent="0.2">
      <c r="A561" s="78">
        <v>45894</v>
      </c>
      <c r="B561" s="79" t="s">
        <v>2334</v>
      </c>
      <c r="C561" s="79" t="s">
        <v>2712</v>
      </c>
      <c r="D561" s="84" t="s">
        <v>1609</v>
      </c>
      <c r="E561" s="80">
        <v>450250</v>
      </c>
      <c r="F561" s="77">
        <f t="shared" si="8"/>
        <v>1801000</v>
      </c>
      <c r="G561" s="83">
        <v>4</v>
      </c>
    </row>
    <row r="562" spans="1:7" ht="14.25" x14ac:dyDescent="0.2">
      <c r="A562" s="78">
        <v>45232</v>
      </c>
      <c r="B562" s="79" t="s">
        <v>2335</v>
      </c>
      <c r="C562" s="79" t="s">
        <v>2713</v>
      </c>
      <c r="D562" s="84" t="s">
        <v>1609</v>
      </c>
      <c r="E562" s="80">
        <v>1247.7</v>
      </c>
      <c r="F562" s="77">
        <f t="shared" si="8"/>
        <v>333135.90000000002</v>
      </c>
      <c r="G562" s="83">
        <v>267</v>
      </c>
    </row>
    <row r="563" spans="1:7" ht="14.25" x14ac:dyDescent="0.2">
      <c r="A563" s="78">
        <v>46038</v>
      </c>
      <c r="B563" s="79" t="s">
        <v>2336</v>
      </c>
      <c r="C563" s="79" t="s">
        <v>2714</v>
      </c>
      <c r="D563" s="84" t="s">
        <v>1609</v>
      </c>
      <c r="E563" s="80">
        <v>0</v>
      </c>
      <c r="F563" s="77">
        <f t="shared" si="8"/>
        <v>0</v>
      </c>
      <c r="G563" s="83">
        <v>85</v>
      </c>
    </row>
    <row r="564" spans="1:7" ht="14.25" x14ac:dyDescent="0.2">
      <c r="A564" s="78">
        <v>45232</v>
      </c>
      <c r="B564" s="79" t="s">
        <v>2337</v>
      </c>
      <c r="C564" s="79" t="s">
        <v>2715</v>
      </c>
      <c r="D564" s="84" t="s">
        <v>1609</v>
      </c>
      <c r="E564" s="80">
        <v>1341.7</v>
      </c>
      <c r="F564" s="77">
        <f t="shared" si="8"/>
        <v>911014.3</v>
      </c>
      <c r="G564" s="83">
        <v>679</v>
      </c>
    </row>
    <row r="565" spans="1:7" ht="14.25" x14ac:dyDescent="0.2">
      <c r="A565" s="78">
        <v>44712</v>
      </c>
      <c r="B565" s="79" t="s">
        <v>2338</v>
      </c>
      <c r="C565" s="79" t="s">
        <v>2716</v>
      </c>
      <c r="D565" s="84" t="s">
        <v>1609</v>
      </c>
      <c r="E565" s="80">
        <v>4500</v>
      </c>
      <c r="F565" s="77">
        <f t="shared" si="8"/>
        <v>27000</v>
      </c>
      <c r="G565" s="83">
        <v>6</v>
      </c>
    </row>
    <row r="566" spans="1:7" ht="14.25" x14ac:dyDescent="0.2">
      <c r="A566" s="78">
        <v>45099</v>
      </c>
      <c r="B566" s="79" t="s">
        <v>2339</v>
      </c>
      <c r="C566" s="79" t="s">
        <v>2717</v>
      </c>
      <c r="D566" s="84" t="s">
        <v>1609</v>
      </c>
      <c r="E566" s="80">
        <v>30000</v>
      </c>
      <c r="F566" s="77">
        <f t="shared" si="8"/>
        <v>90000</v>
      </c>
      <c r="G566" s="83">
        <v>3</v>
      </c>
    </row>
    <row r="567" spans="1:7" ht="14.25" x14ac:dyDescent="0.2">
      <c r="A567" s="78">
        <v>45099</v>
      </c>
      <c r="B567" s="79" t="s">
        <v>2340</v>
      </c>
      <c r="C567" s="79" t="s">
        <v>2718</v>
      </c>
      <c r="D567" s="84" t="s">
        <v>1609</v>
      </c>
      <c r="E567" s="80">
        <v>0</v>
      </c>
      <c r="F567" s="77">
        <f t="shared" si="8"/>
        <v>0</v>
      </c>
      <c r="G567" s="83">
        <v>99</v>
      </c>
    </row>
    <row r="568" spans="1:7" ht="14.25" x14ac:dyDescent="0.2">
      <c r="A568" s="78">
        <v>45282</v>
      </c>
      <c r="B568" s="79" t="s">
        <v>2341</v>
      </c>
      <c r="C568" s="79" t="s">
        <v>2719</v>
      </c>
      <c r="D568" s="84" t="s">
        <v>1609</v>
      </c>
      <c r="E568" s="80">
        <v>3600</v>
      </c>
      <c r="F568" s="77">
        <f t="shared" si="8"/>
        <v>180000</v>
      </c>
      <c r="G568" s="83">
        <v>50</v>
      </c>
    </row>
    <row r="569" spans="1:7" ht="14.25" x14ac:dyDescent="0.2">
      <c r="A569" s="78">
        <v>44034</v>
      </c>
      <c r="B569" s="79" t="s">
        <v>2342</v>
      </c>
      <c r="C569" s="79" t="s">
        <v>1326</v>
      </c>
      <c r="D569" s="84" t="s">
        <v>1609</v>
      </c>
      <c r="E569" s="80">
        <v>552.24</v>
      </c>
      <c r="F569" s="77">
        <f t="shared" si="8"/>
        <v>5522.4</v>
      </c>
      <c r="G569" s="83">
        <v>10</v>
      </c>
    </row>
    <row r="570" spans="1:7" ht="14.25" x14ac:dyDescent="0.2">
      <c r="A570" s="78">
        <v>45350</v>
      </c>
      <c r="B570" s="79" t="s">
        <v>2343</v>
      </c>
      <c r="C570" s="79" t="s">
        <v>2720</v>
      </c>
      <c r="D570" s="84" t="s">
        <v>1609</v>
      </c>
      <c r="E570" s="80">
        <v>4072.86</v>
      </c>
      <c r="F570" s="77">
        <f t="shared" si="8"/>
        <v>150695.82</v>
      </c>
      <c r="G570" s="83">
        <v>37</v>
      </c>
    </row>
    <row r="571" spans="1:7" ht="14.25" x14ac:dyDescent="0.2">
      <c r="A571" s="78">
        <v>43908</v>
      </c>
      <c r="B571" s="79" t="s">
        <v>2344</v>
      </c>
      <c r="C571" s="79" t="s">
        <v>645</v>
      </c>
      <c r="D571" s="84" t="s">
        <v>1609</v>
      </c>
      <c r="E571" s="80">
        <v>239</v>
      </c>
      <c r="F571" s="77">
        <f t="shared" si="8"/>
        <v>270548</v>
      </c>
      <c r="G571" s="83">
        <v>1132</v>
      </c>
    </row>
    <row r="572" spans="1:7" ht="14.25" x14ac:dyDescent="0.2">
      <c r="A572" s="78">
        <v>45926</v>
      </c>
      <c r="B572" s="79" t="s">
        <v>2345</v>
      </c>
      <c r="C572" s="79" t="s">
        <v>2721</v>
      </c>
      <c r="D572" s="84" t="s">
        <v>1609</v>
      </c>
      <c r="E572" s="80">
        <v>1525.42</v>
      </c>
      <c r="F572" s="77">
        <f t="shared" si="8"/>
        <v>22881.300000000003</v>
      </c>
      <c r="G572" s="83">
        <v>15</v>
      </c>
    </row>
    <row r="573" spans="1:7" ht="14.25" x14ac:dyDescent="0.2">
      <c r="A573" s="78">
        <v>45926</v>
      </c>
      <c r="B573" s="79" t="s">
        <v>2346</v>
      </c>
      <c r="C573" s="79" t="s">
        <v>2722</v>
      </c>
      <c r="D573" s="84" t="s">
        <v>1609</v>
      </c>
      <c r="E573" s="80">
        <v>505</v>
      </c>
      <c r="F573" s="77">
        <f t="shared" si="8"/>
        <v>6060</v>
      </c>
      <c r="G573" s="83">
        <v>12</v>
      </c>
    </row>
    <row r="574" spans="1:7" ht="14.25" x14ac:dyDescent="0.2">
      <c r="A574" s="78">
        <v>45883</v>
      </c>
      <c r="B574" s="79" t="s">
        <v>2347</v>
      </c>
      <c r="C574" s="79" t="s">
        <v>2700</v>
      </c>
      <c r="D574" s="84" t="s">
        <v>1609</v>
      </c>
      <c r="E574" s="80">
        <v>0</v>
      </c>
      <c r="F574" s="77">
        <f t="shared" si="8"/>
        <v>0</v>
      </c>
      <c r="G574" s="83">
        <v>3</v>
      </c>
    </row>
    <row r="575" spans="1:7" ht="14.25" x14ac:dyDescent="0.2">
      <c r="A575" s="78">
        <v>44052</v>
      </c>
      <c r="B575" s="79" t="s">
        <v>2348</v>
      </c>
      <c r="C575" s="79" t="s">
        <v>765</v>
      </c>
      <c r="D575" s="84" t="s">
        <v>1609</v>
      </c>
      <c r="E575" s="80">
        <v>1400</v>
      </c>
      <c r="F575" s="77">
        <f t="shared" si="8"/>
        <v>2800</v>
      </c>
      <c r="G575" s="83">
        <v>2</v>
      </c>
    </row>
    <row r="576" spans="1:7" ht="14.25" x14ac:dyDescent="0.2">
      <c r="A576" s="78">
        <v>44712</v>
      </c>
      <c r="B576" s="79" t="s">
        <v>2349</v>
      </c>
      <c r="C576" s="79" t="s">
        <v>2723</v>
      </c>
      <c r="D576" s="84" t="s">
        <v>1609</v>
      </c>
      <c r="E576" s="80">
        <v>832</v>
      </c>
      <c r="F576" s="77">
        <f t="shared" si="8"/>
        <v>832</v>
      </c>
      <c r="G576" s="83">
        <v>1</v>
      </c>
    </row>
    <row r="577" spans="1:7" ht="14.25" x14ac:dyDescent="0.2">
      <c r="A577" s="78">
        <v>45149</v>
      </c>
      <c r="B577" s="79" t="s">
        <v>2350</v>
      </c>
      <c r="C577" s="79" t="s">
        <v>2724</v>
      </c>
      <c r="D577" s="84" t="s">
        <v>1609</v>
      </c>
      <c r="E577" s="80">
        <v>915.25</v>
      </c>
      <c r="F577" s="77">
        <f t="shared" si="8"/>
        <v>915.25</v>
      </c>
      <c r="G577" s="83">
        <v>1</v>
      </c>
    </row>
    <row r="578" spans="1:7" ht="14.25" x14ac:dyDescent="0.2">
      <c r="A578" s="78">
        <v>44020</v>
      </c>
      <c r="B578" s="79" t="s">
        <v>2351</v>
      </c>
      <c r="C578" s="79" t="s">
        <v>761</v>
      </c>
      <c r="D578" s="84" t="s">
        <v>1609</v>
      </c>
      <c r="E578" s="80">
        <v>899</v>
      </c>
      <c r="F578" s="77">
        <f t="shared" si="8"/>
        <v>3596</v>
      </c>
      <c r="G578" s="83">
        <v>4</v>
      </c>
    </row>
    <row r="579" spans="1:7" ht="14.25" x14ac:dyDescent="0.2">
      <c r="A579" s="78">
        <v>44712</v>
      </c>
      <c r="B579" s="79" t="s">
        <v>2352</v>
      </c>
      <c r="C579" s="79" t="s">
        <v>2725</v>
      </c>
      <c r="D579" s="84" t="s">
        <v>1609</v>
      </c>
      <c r="E579" s="80">
        <v>15000</v>
      </c>
      <c r="F579" s="77">
        <f t="shared" si="8"/>
        <v>90000</v>
      </c>
      <c r="G579" s="83">
        <v>6</v>
      </c>
    </row>
    <row r="580" spans="1:7" ht="14.25" x14ac:dyDescent="0.2">
      <c r="A580" s="78">
        <v>44560</v>
      </c>
      <c r="B580" s="79" t="s">
        <v>2353</v>
      </c>
      <c r="C580" s="79" t="s">
        <v>2726</v>
      </c>
      <c r="D580" s="84" t="s">
        <v>1609</v>
      </c>
      <c r="E580" s="80">
        <v>1500</v>
      </c>
      <c r="F580" s="77">
        <f t="shared" si="8"/>
        <v>1156500</v>
      </c>
      <c r="G580" s="83">
        <v>771</v>
      </c>
    </row>
    <row r="581" spans="1:7" ht="14.25" x14ac:dyDescent="0.2">
      <c r="A581" s="78">
        <v>45097</v>
      </c>
      <c r="B581" s="79" t="s">
        <v>2354</v>
      </c>
      <c r="C581" s="79" t="s">
        <v>2727</v>
      </c>
      <c r="D581" s="84" t="s">
        <v>1609</v>
      </c>
      <c r="E581" s="80">
        <v>9581.6</v>
      </c>
      <c r="F581" s="77">
        <f t="shared" si="8"/>
        <v>277866.40000000002</v>
      </c>
      <c r="G581" s="83">
        <v>29</v>
      </c>
    </row>
    <row r="582" spans="1:7" ht="14.25" x14ac:dyDescent="0.2">
      <c r="A582" s="78">
        <v>45887</v>
      </c>
      <c r="B582" s="79" t="s">
        <v>2355</v>
      </c>
      <c r="C582" s="79" t="s">
        <v>2728</v>
      </c>
      <c r="D582" s="84" t="s">
        <v>1609</v>
      </c>
      <c r="E582" s="80">
        <v>0</v>
      </c>
      <c r="F582" s="77">
        <f t="shared" si="8"/>
        <v>0</v>
      </c>
      <c r="G582" s="83">
        <v>6</v>
      </c>
    </row>
    <row r="583" spans="1:7" ht="14.25" x14ac:dyDescent="0.2">
      <c r="A583" s="78">
        <v>44069</v>
      </c>
      <c r="B583" s="79" t="s">
        <v>2356</v>
      </c>
      <c r="C583" s="79" t="s">
        <v>933</v>
      </c>
      <c r="D583" s="84" t="s">
        <v>1609</v>
      </c>
      <c r="E583" s="80">
        <v>28000</v>
      </c>
      <c r="F583" s="77">
        <f t="shared" si="8"/>
        <v>112000</v>
      </c>
      <c r="G583" s="83">
        <v>4</v>
      </c>
    </row>
    <row r="584" spans="1:7" ht="14.25" x14ac:dyDescent="0.2">
      <c r="A584" s="78">
        <v>44545</v>
      </c>
      <c r="B584" s="79" t="s">
        <v>2357</v>
      </c>
      <c r="C584" s="79" t="s">
        <v>2589</v>
      </c>
      <c r="D584" s="84" t="s">
        <v>1609</v>
      </c>
      <c r="E584" s="80">
        <v>58500</v>
      </c>
      <c r="F584" s="77">
        <f t="shared" si="8"/>
        <v>468000</v>
      </c>
      <c r="G584" s="83">
        <v>8</v>
      </c>
    </row>
    <row r="585" spans="1:7" ht="14.25" x14ac:dyDescent="0.2">
      <c r="A585" s="78">
        <v>44361</v>
      </c>
      <c r="B585" s="79" t="s">
        <v>2358</v>
      </c>
      <c r="C585" s="79" t="s">
        <v>880</v>
      </c>
      <c r="D585" s="84" t="s">
        <v>1609</v>
      </c>
      <c r="E585" s="80">
        <v>55000</v>
      </c>
      <c r="F585" s="77">
        <f t="shared" si="8"/>
        <v>110000</v>
      </c>
      <c r="G585" s="83">
        <v>2</v>
      </c>
    </row>
    <row r="586" spans="1:7" ht="14.25" x14ac:dyDescent="0.2">
      <c r="A586" s="78">
        <v>46087</v>
      </c>
      <c r="B586" s="79" t="s">
        <v>2359</v>
      </c>
      <c r="C586" s="79" t="s">
        <v>2729</v>
      </c>
      <c r="D586" s="84" t="s">
        <v>1609</v>
      </c>
      <c r="E586" s="80">
        <v>134.5</v>
      </c>
      <c r="F586" s="77">
        <f t="shared" si="8"/>
        <v>11836</v>
      </c>
      <c r="G586" s="83">
        <v>88</v>
      </c>
    </row>
    <row r="587" spans="1:7" ht="14.25" x14ac:dyDescent="0.2">
      <c r="A587" s="78">
        <v>46087</v>
      </c>
      <c r="B587" s="79" t="s">
        <v>2360</v>
      </c>
      <c r="C587" s="79" t="s">
        <v>2730</v>
      </c>
      <c r="D587" s="84" t="s">
        <v>1609</v>
      </c>
      <c r="E587" s="80">
        <v>68</v>
      </c>
      <c r="F587" s="77">
        <f t="shared" si="8"/>
        <v>1142400</v>
      </c>
      <c r="G587" s="83">
        <v>16800</v>
      </c>
    </row>
    <row r="588" spans="1:7" ht="14.25" x14ac:dyDescent="0.2">
      <c r="A588" s="78">
        <v>46087</v>
      </c>
      <c r="B588" s="79" t="s">
        <v>2361</v>
      </c>
      <c r="C588" s="79" t="s">
        <v>2731</v>
      </c>
      <c r="D588" s="84" t="s">
        <v>1609</v>
      </c>
      <c r="E588" s="80">
        <v>954.1</v>
      </c>
      <c r="F588" s="77">
        <f t="shared" si="8"/>
        <v>2862.3</v>
      </c>
      <c r="G588" s="83">
        <v>3</v>
      </c>
    </row>
    <row r="589" spans="1:7" ht="14.25" x14ac:dyDescent="0.2">
      <c r="A589" s="78">
        <v>46087</v>
      </c>
      <c r="B589" s="79" t="s">
        <v>2362</v>
      </c>
      <c r="C589" s="79" t="s">
        <v>2732</v>
      </c>
      <c r="D589" s="84" t="s">
        <v>1609</v>
      </c>
      <c r="E589" s="80">
        <v>954.1</v>
      </c>
      <c r="F589" s="77">
        <f t="shared" si="8"/>
        <v>2862.3</v>
      </c>
      <c r="G589" s="83">
        <v>3</v>
      </c>
    </row>
    <row r="590" spans="1:7" ht="14.25" x14ac:dyDescent="0.2">
      <c r="A590" s="78">
        <v>46087</v>
      </c>
      <c r="B590" s="79" t="s">
        <v>2363</v>
      </c>
      <c r="C590" s="79" t="s">
        <v>2733</v>
      </c>
      <c r="D590" s="84" t="s">
        <v>1609</v>
      </c>
      <c r="E590" s="80">
        <v>954.1</v>
      </c>
      <c r="F590" s="77">
        <f t="shared" si="8"/>
        <v>2862.3</v>
      </c>
      <c r="G590" s="83">
        <v>3</v>
      </c>
    </row>
    <row r="591" spans="1:7" ht="14.25" x14ac:dyDescent="0.2">
      <c r="A591" s="78">
        <v>46091</v>
      </c>
      <c r="B591" s="79" t="s">
        <v>2364</v>
      </c>
      <c r="C591" s="79" t="s">
        <v>2734</v>
      </c>
      <c r="D591" s="84" t="s">
        <v>1609</v>
      </c>
      <c r="E591" s="80">
        <v>3440</v>
      </c>
      <c r="F591" s="77">
        <f t="shared" si="8"/>
        <v>48160</v>
      </c>
      <c r="G591" s="83">
        <v>14</v>
      </c>
    </row>
    <row r="592" spans="1:7" ht="14.25" x14ac:dyDescent="0.2">
      <c r="A592" s="78">
        <v>46091</v>
      </c>
      <c r="B592" s="79" t="s">
        <v>2365</v>
      </c>
      <c r="C592" s="79" t="s">
        <v>2735</v>
      </c>
      <c r="D592" s="84" t="s">
        <v>1609</v>
      </c>
      <c r="E592" s="80">
        <v>295</v>
      </c>
      <c r="F592" s="77">
        <f t="shared" ref="F592:F655" si="9">+E592*G592</f>
        <v>885</v>
      </c>
      <c r="G592" s="83">
        <v>3</v>
      </c>
    </row>
    <row r="593" spans="1:7" ht="14.25" x14ac:dyDescent="0.2">
      <c r="A593" s="78">
        <v>46091</v>
      </c>
      <c r="B593" s="79" t="s">
        <v>2366</v>
      </c>
      <c r="C593" s="79" t="s">
        <v>2736</v>
      </c>
      <c r="D593" s="84" t="s">
        <v>1609</v>
      </c>
      <c r="E593" s="80">
        <v>400</v>
      </c>
      <c r="F593" s="77">
        <f t="shared" si="9"/>
        <v>126000</v>
      </c>
      <c r="G593" s="83">
        <v>315</v>
      </c>
    </row>
    <row r="594" spans="1:7" ht="14.25" x14ac:dyDescent="0.2">
      <c r="A594" s="78">
        <v>46091</v>
      </c>
      <c r="B594" s="79" t="s">
        <v>2367</v>
      </c>
      <c r="C594" s="79" t="s">
        <v>2737</v>
      </c>
      <c r="D594" s="84" t="s">
        <v>1609</v>
      </c>
      <c r="E594" s="80">
        <v>165</v>
      </c>
      <c r="F594" s="77">
        <f t="shared" si="9"/>
        <v>82005</v>
      </c>
      <c r="G594" s="83">
        <v>497</v>
      </c>
    </row>
    <row r="595" spans="1:7" ht="14.25" x14ac:dyDescent="0.2">
      <c r="A595" s="78">
        <v>46091</v>
      </c>
      <c r="B595" s="79" t="s">
        <v>2368</v>
      </c>
      <c r="C595" s="79" t="s">
        <v>2738</v>
      </c>
      <c r="D595" s="84" t="s">
        <v>1609</v>
      </c>
      <c r="E595" s="80">
        <v>125</v>
      </c>
      <c r="F595" s="77">
        <f t="shared" si="9"/>
        <v>25875</v>
      </c>
      <c r="G595" s="83">
        <v>207</v>
      </c>
    </row>
    <row r="596" spans="1:7" ht="14.25" x14ac:dyDescent="0.2">
      <c r="A596" s="78">
        <v>46091</v>
      </c>
      <c r="B596" s="79" t="s">
        <v>2369</v>
      </c>
      <c r="C596" s="79" t="s">
        <v>2739</v>
      </c>
      <c r="D596" s="84" t="s">
        <v>1609</v>
      </c>
      <c r="E596" s="80">
        <v>720</v>
      </c>
      <c r="F596" s="77">
        <f t="shared" si="9"/>
        <v>72000</v>
      </c>
      <c r="G596" s="83">
        <v>100</v>
      </c>
    </row>
    <row r="597" spans="1:7" ht="14.25" x14ac:dyDescent="0.2">
      <c r="A597" s="78">
        <v>46091</v>
      </c>
      <c r="B597" s="79" t="s">
        <v>2370</v>
      </c>
      <c r="C597" s="79" t="s">
        <v>2740</v>
      </c>
      <c r="D597" s="84" t="s">
        <v>1609</v>
      </c>
      <c r="E597" s="80">
        <v>720</v>
      </c>
      <c r="F597" s="77">
        <f t="shared" si="9"/>
        <v>72000</v>
      </c>
      <c r="G597" s="83">
        <v>100</v>
      </c>
    </row>
    <row r="598" spans="1:7" ht="14.25" x14ac:dyDescent="0.2">
      <c r="A598" s="78">
        <v>46091</v>
      </c>
      <c r="B598" s="79" t="s">
        <v>2371</v>
      </c>
      <c r="C598" s="79" t="s">
        <v>2741</v>
      </c>
      <c r="D598" s="84" t="s">
        <v>1609</v>
      </c>
      <c r="E598" s="80">
        <v>1545</v>
      </c>
      <c r="F598" s="77">
        <f t="shared" si="9"/>
        <v>44805</v>
      </c>
      <c r="G598" s="83">
        <v>29</v>
      </c>
    </row>
    <row r="599" spans="1:7" ht="14.25" x14ac:dyDescent="0.2">
      <c r="A599" s="78">
        <v>46091</v>
      </c>
      <c r="B599" s="79" t="s">
        <v>2372</v>
      </c>
      <c r="C599" s="79" t="s">
        <v>2742</v>
      </c>
      <c r="D599" s="84" t="s">
        <v>1609</v>
      </c>
      <c r="E599" s="80">
        <v>675</v>
      </c>
      <c r="F599" s="77">
        <f t="shared" si="9"/>
        <v>13500</v>
      </c>
      <c r="G599" s="83">
        <v>20</v>
      </c>
    </row>
    <row r="600" spans="1:7" ht="14.25" x14ac:dyDescent="0.2">
      <c r="A600" s="78">
        <v>46091</v>
      </c>
      <c r="B600" s="79" t="s">
        <v>2373</v>
      </c>
      <c r="C600" s="79" t="s">
        <v>2743</v>
      </c>
      <c r="D600" s="84" t="s">
        <v>1609</v>
      </c>
      <c r="E600" s="80">
        <v>1995</v>
      </c>
      <c r="F600" s="77">
        <f t="shared" si="9"/>
        <v>1107225</v>
      </c>
      <c r="G600" s="83">
        <v>555</v>
      </c>
    </row>
    <row r="601" spans="1:7" ht="14.25" x14ac:dyDescent="0.2">
      <c r="A601" s="78">
        <v>46091</v>
      </c>
      <c r="B601" s="79" t="s">
        <v>2374</v>
      </c>
      <c r="C601" s="79" t="s">
        <v>2744</v>
      </c>
      <c r="D601" s="84" t="s">
        <v>1609</v>
      </c>
      <c r="E601" s="80">
        <v>158</v>
      </c>
      <c r="F601" s="77">
        <f t="shared" si="9"/>
        <v>33654</v>
      </c>
      <c r="G601" s="83">
        <v>213</v>
      </c>
    </row>
    <row r="602" spans="1:7" ht="14.25" x14ac:dyDescent="0.2">
      <c r="A602" s="78">
        <v>46091</v>
      </c>
      <c r="B602" s="79" t="s">
        <v>2375</v>
      </c>
      <c r="C602" s="79" t="s">
        <v>2745</v>
      </c>
      <c r="D602" s="84" t="s">
        <v>1609</v>
      </c>
      <c r="E602" s="80">
        <v>190</v>
      </c>
      <c r="F602" s="77">
        <f t="shared" si="9"/>
        <v>60040</v>
      </c>
      <c r="G602" s="83">
        <v>316</v>
      </c>
    </row>
    <row r="603" spans="1:7" ht="14.25" x14ac:dyDescent="0.2">
      <c r="A603" s="78">
        <v>46091</v>
      </c>
      <c r="B603" s="79" t="s">
        <v>2376</v>
      </c>
      <c r="C603" s="79" t="s">
        <v>2746</v>
      </c>
      <c r="D603" s="84" t="s">
        <v>1609</v>
      </c>
      <c r="E603" s="80">
        <v>12850</v>
      </c>
      <c r="F603" s="77">
        <f t="shared" si="9"/>
        <v>257000</v>
      </c>
      <c r="G603" s="83">
        <v>20</v>
      </c>
    </row>
    <row r="604" spans="1:7" ht="14.25" x14ac:dyDescent="0.2">
      <c r="A604" s="78">
        <v>46091</v>
      </c>
      <c r="B604" s="79" t="s">
        <v>2377</v>
      </c>
      <c r="C604" s="79" t="s">
        <v>2747</v>
      </c>
      <c r="D604" s="84" t="s">
        <v>1609</v>
      </c>
      <c r="E604" s="80">
        <v>150</v>
      </c>
      <c r="F604" s="77">
        <f t="shared" si="9"/>
        <v>32250</v>
      </c>
      <c r="G604" s="83">
        <v>215</v>
      </c>
    </row>
    <row r="605" spans="1:7" ht="14.25" x14ac:dyDescent="0.2">
      <c r="A605" s="78">
        <v>46091</v>
      </c>
      <c r="B605" s="79" t="s">
        <v>2378</v>
      </c>
      <c r="C605" s="79" t="s">
        <v>2748</v>
      </c>
      <c r="D605" s="84" t="s">
        <v>1609</v>
      </c>
      <c r="E605" s="80">
        <v>9875</v>
      </c>
      <c r="F605" s="77">
        <f t="shared" si="9"/>
        <v>691250</v>
      </c>
      <c r="G605" s="83">
        <v>70</v>
      </c>
    </row>
    <row r="606" spans="1:7" ht="14.25" x14ac:dyDescent="0.2">
      <c r="A606" s="78">
        <v>46091</v>
      </c>
      <c r="B606" s="79" t="s">
        <v>2379</v>
      </c>
      <c r="C606" s="79" t="s">
        <v>2749</v>
      </c>
      <c r="D606" s="84" t="s">
        <v>1609</v>
      </c>
      <c r="E606" s="80">
        <v>31495</v>
      </c>
      <c r="F606" s="77">
        <f t="shared" si="9"/>
        <v>2141660</v>
      </c>
      <c r="G606" s="83">
        <v>68</v>
      </c>
    </row>
    <row r="607" spans="1:7" ht="14.25" x14ac:dyDescent="0.2">
      <c r="A607" s="78">
        <v>46084</v>
      </c>
      <c r="B607" s="79" t="s">
        <v>2380</v>
      </c>
      <c r="C607" s="79" t="s">
        <v>2750</v>
      </c>
      <c r="D607" s="84" t="s">
        <v>1609</v>
      </c>
      <c r="E607" s="80">
        <v>1</v>
      </c>
      <c r="F607" s="77">
        <f t="shared" si="9"/>
        <v>17</v>
      </c>
      <c r="G607" s="83">
        <v>17</v>
      </c>
    </row>
    <row r="608" spans="1:7" ht="14.25" x14ac:dyDescent="0.2">
      <c r="A608" s="78">
        <v>46084</v>
      </c>
      <c r="B608" s="79" t="s">
        <v>2381</v>
      </c>
      <c r="C608" s="79" t="s">
        <v>2751</v>
      </c>
      <c r="D608" s="84" t="s">
        <v>1609</v>
      </c>
      <c r="E608" s="80">
        <v>1</v>
      </c>
      <c r="F608" s="77">
        <f t="shared" si="9"/>
        <v>4</v>
      </c>
      <c r="G608" s="83">
        <v>4</v>
      </c>
    </row>
    <row r="609" spans="1:7" ht="14.25" x14ac:dyDescent="0.2">
      <c r="A609" s="78">
        <v>46084</v>
      </c>
      <c r="B609" s="79" t="s">
        <v>2382</v>
      </c>
      <c r="C609" s="79" t="s">
        <v>2752</v>
      </c>
      <c r="D609" s="84" t="s">
        <v>1609</v>
      </c>
      <c r="E609" s="80">
        <v>1</v>
      </c>
      <c r="F609" s="77">
        <f t="shared" si="9"/>
        <v>10</v>
      </c>
      <c r="G609" s="83">
        <v>10</v>
      </c>
    </row>
    <row r="610" spans="1:7" ht="14.25" x14ac:dyDescent="0.2">
      <c r="A610" s="78">
        <v>46084</v>
      </c>
      <c r="B610" s="79" t="s">
        <v>2383</v>
      </c>
      <c r="C610" s="79" t="s">
        <v>2753</v>
      </c>
      <c r="D610" s="84" t="s">
        <v>1609</v>
      </c>
      <c r="E610" s="80">
        <v>1</v>
      </c>
      <c r="F610" s="77">
        <f t="shared" si="9"/>
        <v>6</v>
      </c>
      <c r="G610" s="83">
        <v>6</v>
      </c>
    </row>
    <row r="611" spans="1:7" ht="14.25" x14ac:dyDescent="0.2">
      <c r="A611" s="78">
        <v>46084</v>
      </c>
      <c r="B611" s="79" t="s">
        <v>2384</v>
      </c>
      <c r="C611" s="79" t="s">
        <v>2754</v>
      </c>
      <c r="D611" s="84" t="s">
        <v>1609</v>
      </c>
      <c r="E611" s="80">
        <v>1</v>
      </c>
      <c r="F611" s="77">
        <f t="shared" si="9"/>
        <v>5</v>
      </c>
      <c r="G611" s="83">
        <v>5</v>
      </c>
    </row>
    <row r="612" spans="1:7" ht="14.25" x14ac:dyDescent="0.2">
      <c r="A612" s="78">
        <v>46084</v>
      </c>
      <c r="B612" s="79" t="s">
        <v>2385</v>
      </c>
      <c r="C612" s="79" t="s">
        <v>2755</v>
      </c>
      <c r="D612" s="84" t="s">
        <v>1609</v>
      </c>
      <c r="E612" s="80">
        <v>1</v>
      </c>
      <c r="F612" s="77">
        <f t="shared" si="9"/>
        <v>1</v>
      </c>
      <c r="G612" s="83">
        <v>1</v>
      </c>
    </row>
    <row r="613" spans="1:7" ht="14.25" x14ac:dyDescent="0.2">
      <c r="A613" s="78">
        <v>46084</v>
      </c>
      <c r="B613" s="79" t="s">
        <v>2386</v>
      </c>
      <c r="C613" s="79" t="s">
        <v>2756</v>
      </c>
      <c r="D613" s="84" t="s">
        <v>1609</v>
      </c>
      <c r="E613" s="80">
        <v>1</v>
      </c>
      <c r="F613" s="77">
        <f t="shared" si="9"/>
        <v>3</v>
      </c>
      <c r="G613" s="83">
        <v>3</v>
      </c>
    </row>
    <row r="614" spans="1:7" ht="14.25" x14ac:dyDescent="0.2">
      <c r="A614" s="78">
        <v>46084</v>
      </c>
      <c r="B614" s="79" t="s">
        <v>2387</v>
      </c>
      <c r="C614" s="79" t="s">
        <v>2757</v>
      </c>
      <c r="D614" s="84" t="s">
        <v>1609</v>
      </c>
      <c r="E614" s="80">
        <v>1</v>
      </c>
      <c r="F614" s="77">
        <f t="shared" si="9"/>
        <v>3</v>
      </c>
      <c r="G614" s="83">
        <v>3</v>
      </c>
    </row>
    <row r="615" spans="1:7" ht="14.25" x14ac:dyDescent="0.2">
      <c r="A615" s="78">
        <v>46106</v>
      </c>
      <c r="B615" s="79" t="s">
        <v>2388</v>
      </c>
      <c r="C615" s="79" t="s">
        <v>2758</v>
      </c>
      <c r="D615" s="84" t="s">
        <v>1609</v>
      </c>
      <c r="E615" s="80">
        <v>277441</v>
      </c>
      <c r="F615" s="77">
        <f t="shared" si="9"/>
        <v>554882</v>
      </c>
      <c r="G615" s="83">
        <v>2</v>
      </c>
    </row>
    <row r="616" spans="1:7" ht="14.25" x14ac:dyDescent="0.2">
      <c r="A616" s="78">
        <v>46106</v>
      </c>
      <c r="B616" s="79" t="s">
        <v>2389</v>
      </c>
      <c r="C616" s="79" t="s">
        <v>1737</v>
      </c>
      <c r="D616" s="84" t="s">
        <v>1609</v>
      </c>
      <c r="E616" s="80">
        <v>91913.06</v>
      </c>
      <c r="F616" s="77">
        <f t="shared" si="9"/>
        <v>16268611.619999999</v>
      </c>
      <c r="G616" s="83">
        <v>177</v>
      </c>
    </row>
    <row r="617" spans="1:7" ht="14.25" x14ac:dyDescent="0.2">
      <c r="A617" s="78">
        <v>46106</v>
      </c>
      <c r="B617" s="79" t="s">
        <v>2390</v>
      </c>
      <c r="C617" s="79" t="s">
        <v>2759</v>
      </c>
      <c r="D617" s="84" t="s">
        <v>1609</v>
      </c>
      <c r="E617" s="80">
        <v>133440.01</v>
      </c>
      <c r="F617" s="77">
        <f t="shared" si="9"/>
        <v>5204160.3900000006</v>
      </c>
      <c r="G617" s="83">
        <v>39</v>
      </c>
    </row>
    <row r="618" spans="1:7" ht="14.25" x14ac:dyDescent="0.2">
      <c r="A618" s="78">
        <v>46106</v>
      </c>
      <c r="B618" s="79" t="s">
        <v>2391</v>
      </c>
      <c r="C618" s="79" t="s">
        <v>2760</v>
      </c>
      <c r="D618" s="84" t="s">
        <v>1609</v>
      </c>
      <c r="E618" s="80">
        <v>100650</v>
      </c>
      <c r="F618" s="77">
        <f t="shared" si="9"/>
        <v>2214300</v>
      </c>
      <c r="G618" s="83">
        <v>22</v>
      </c>
    </row>
    <row r="619" spans="1:7" ht="14.25" x14ac:dyDescent="0.2">
      <c r="A619" s="78">
        <v>46106</v>
      </c>
      <c r="B619" s="79" t="s">
        <v>2392</v>
      </c>
      <c r="C619" s="79" t="s">
        <v>2761</v>
      </c>
      <c r="D619" s="84" t="s">
        <v>1609</v>
      </c>
      <c r="E619" s="80">
        <v>242658</v>
      </c>
      <c r="F619" s="77">
        <f t="shared" si="9"/>
        <v>5338476</v>
      </c>
      <c r="G619" s="83">
        <v>22</v>
      </c>
    </row>
    <row r="620" spans="1:7" ht="14.25" x14ac:dyDescent="0.2">
      <c r="A620" s="78">
        <v>46106</v>
      </c>
      <c r="B620" s="79" t="s">
        <v>2393</v>
      </c>
      <c r="C620" s="79" t="s">
        <v>2762</v>
      </c>
      <c r="D620" s="84" t="s">
        <v>1609</v>
      </c>
      <c r="E620" s="80">
        <v>85843.73</v>
      </c>
      <c r="F620" s="77">
        <f t="shared" si="9"/>
        <v>2146093.25</v>
      </c>
      <c r="G620" s="83">
        <v>25</v>
      </c>
    </row>
    <row r="621" spans="1:7" ht="14.25" x14ac:dyDescent="0.2">
      <c r="A621" s="78">
        <v>46107</v>
      </c>
      <c r="B621" s="79" t="s">
        <v>2394</v>
      </c>
      <c r="C621" s="79" t="s">
        <v>2763</v>
      </c>
      <c r="D621" s="84" t="s">
        <v>1609</v>
      </c>
      <c r="E621" s="80">
        <v>1</v>
      </c>
      <c r="F621" s="77">
        <f t="shared" si="9"/>
        <v>75</v>
      </c>
      <c r="G621" s="83">
        <v>75</v>
      </c>
    </row>
    <row r="622" spans="1:7" ht="14.25" x14ac:dyDescent="0.2">
      <c r="A622" s="78">
        <v>46107</v>
      </c>
      <c r="B622" s="79" t="s">
        <v>2395</v>
      </c>
      <c r="C622" s="79" t="s">
        <v>2764</v>
      </c>
      <c r="D622" s="84" t="s">
        <v>1609</v>
      </c>
      <c r="E622" s="80">
        <v>1</v>
      </c>
      <c r="F622" s="77">
        <f t="shared" si="9"/>
        <v>1</v>
      </c>
      <c r="G622" s="83">
        <v>1</v>
      </c>
    </row>
    <row r="623" spans="1:7" ht="14.25" x14ac:dyDescent="0.2">
      <c r="A623" s="78">
        <v>46107</v>
      </c>
      <c r="B623" s="79" t="s">
        <v>2396</v>
      </c>
      <c r="C623" s="79" t="s">
        <v>2765</v>
      </c>
      <c r="D623" s="84" t="s">
        <v>1609</v>
      </c>
      <c r="E623" s="80">
        <v>1</v>
      </c>
      <c r="F623" s="77">
        <f t="shared" si="9"/>
        <v>21</v>
      </c>
      <c r="G623" s="83">
        <v>21</v>
      </c>
    </row>
    <row r="624" spans="1:7" ht="14.25" x14ac:dyDescent="0.2">
      <c r="A624" s="78">
        <v>46107</v>
      </c>
      <c r="B624" s="79" t="s">
        <v>2397</v>
      </c>
      <c r="C624" s="79" t="s">
        <v>2766</v>
      </c>
      <c r="D624" s="84" t="s">
        <v>1609</v>
      </c>
      <c r="E624" s="80">
        <v>1</v>
      </c>
      <c r="F624" s="77">
        <f t="shared" si="9"/>
        <v>9</v>
      </c>
      <c r="G624" s="83">
        <v>9</v>
      </c>
    </row>
    <row r="625" spans="1:7" ht="14.25" x14ac:dyDescent="0.2">
      <c r="A625" s="78">
        <v>46107</v>
      </c>
      <c r="B625" s="79" t="s">
        <v>2398</v>
      </c>
      <c r="C625" s="79" t="s">
        <v>2767</v>
      </c>
      <c r="D625" s="84" t="s">
        <v>1609</v>
      </c>
      <c r="E625" s="80">
        <v>1</v>
      </c>
      <c r="F625" s="77">
        <f t="shared" si="9"/>
        <v>5</v>
      </c>
      <c r="G625" s="83">
        <v>5</v>
      </c>
    </row>
    <row r="626" spans="1:7" ht="14.25" x14ac:dyDescent="0.2">
      <c r="A626" s="78">
        <v>46107</v>
      </c>
      <c r="B626" s="79" t="s">
        <v>2399</v>
      </c>
      <c r="C626" s="79" t="s">
        <v>2768</v>
      </c>
      <c r="D626" s="84" t="s">
        <v>1609</v>
      </c>
      <c r="E626" s="80">
        <v>1</v>
      </c>
      <c r="F626" s="77">
        <f t="shared" si="9"/>
        <v>8</v>
      </c>
      <c r="G626" s="83">
        <v>8</v>
      </c>
    </row>
    <row r="627" spans="1:7" ht="14.25" x14ac:dyDescent="0.2">
      <c r="A627" s="78">
        <v>46107</v>
      </c>
      <c r="B627" s="79" t="s">
        <v>2400</v>
      </c>
      <c r="C627" s="79" t="s">
        <v>2769</v>
      </c>
      <c r="D627" s="84" t="s">
        <v>1609</v>
      </c>
      <c r="E627" s="80">
        <v>1</v>
      </c>
      <c r="F627" s="77">
        <f t="shared" si="9"/>
        <v>15</v>
      </c>
      <c r="G627" s="83">
        <v>15</v>
      </c>
    </row>
    <row r="628" spans="1:7" ht="14.25" x14ac:dyDescent="0.2">
      <c r="A628" s="78">
        <v>46107</v>
      </c>
      <c r="B628" s="79" t="s">
        <v>2401</v>
      </c>
      <c r="C628" s="79" t="s">
        <v>2770</v>
      </c>
      <c r="D628" s="84" t="s">
        <v>1609</v>
      </c>
      <c r="E628" s="80">
        <v>1</v>
      </c>
      <c r="F628" s="77">
        <f t="shared" si="9"/>
        <v>7</v>
      </c>
      <c r="G628" s="83">
        <v>7</v>
      </c>
    </row>
    <row r="629" spans="1:7" ht="14.25" x14ac:dyDescent="0.2">
      <c r="A629" s="78">
        <v>46106</v>
      </c>
      <c r="B629" s="79" t="s">
        <v>2402</v>
      </c>
      <c r="C629" s="79" t="s">
        <v>1749</v>
      </c>
      <c r="D629" s="84" t="s">
        <v>1609</v>
      </c>
      <c r="E629" s="80">
        <v>3970.34</v>
      </c>
      <c r="F629" s="77">
        <f t="shared" si="9"/>
        <v>416885.7</v>
      </c>
      <c r="G629" s="83">
        <v>105</v>
      </c>
    </row>
    <row r="630" spans="1:7" ht="14.25" x14ac:dyDescent="0.2">
      <c r="A630" s="78">
        <v>46106</v>
      </c>
      <c r="B630" s="79" t="s">
        <v>2403</v>
      </c>
      <c r="C630" s="79" t="s">
        <v>2475</v>
      </c>
      <c r="D630" s="84" t="s">
        <v>1609</v>
      </c>
      <c r="E630" s="80">
        <v>4449.1499999999996</v>
      </c>
      <c r="F630" s="77">
        <f t="shared" si="9"/>
        <v>1339194.1499999999</v>
      </c>
      <c r="G630" s="83">
        <v>301</v>
      </c>
    </row>
    <row r="631" spans="1:7" ht="14.25" x14ac:dyDescent="0.2">
      <c r="A631" s="78">
        <v>46106</v>
      </c>
      <c r="B631" s="79" t="s">
        <v>2404</v>
      </c>
      <c r="C631" s="79" t="s">
        <v>2771</v>
      </c>
      <c r="D631" s="84" t="s">
        <v>1609</v>
      </c>
      <c r="E631" s="80">
        <v>10466.1</v>
      </c>
      <c r="F631" s="77">
        <f t="shared" si="9"/>
        <v>523305</v>
      </c>
      <c r="G631" s="83">
        <v>50</v>
      </c>
    </row>
    <row r="632" spans="1:7" ht="14.25" x14ac:dyDescent="0.2">
      <c r="A632" s="78">
        <v>46106</v>
      </c>
      <c r="B632" s="79" t="s">
        <v>2405</v>
      </c>
      <c r="C632" s="79" t="s">
        <v>2772</v>
      </c>
      <c r="D632" s="84" t="s">
        <v>1609</v>
      </c>
      <c r="E632" s="80">
        <v>8347.4599999999991</v>
      </c>
      <c r="F632" s="77">
        <f t="shared" si="9"/>
        <v>2003390.4</v>
      </c>
      <c r="G632" s="83">
        <v>240</v>
      </c>
    </row>
    <row r="633" spans="1:7" ht="14.25" x14ac:dyDescent="0.2">
      <c r="A633" s="78">
        <v>46106</v>
      </c>
      <c r="B633" s="79" t="s">
        <v>2406</v>
      </c>
      <c r="C633" s="79" t="s">
        <v>2773</v>
      </c>
      <c r="D633" s="84" t="s">
        <v>1609</v>
      </c>
      <c r="E633" s="80">
        <v>97457.63</v>
      </c>
      <c r="F633" s="77">
        <f t="shared" si="9"/>
        <v>1072033.9300000002</v>
      </c>
      <c r="G633" s="83">
        <v>11</v>
      </c>
    </row>
    <row r="634" spans="1:7" ht="14.25" x14ac:dyDescent="0.2">
      <c r="A634" s="78">
        <v>46112</v>
      </c>
      <c r="B634" s="79" t="s">
        <v>2407</v>
      </c>
      <c r="C634" s="79" t="s">
        <v>2774</v>
      </c>
      <c r="D634" s="84" t="s">
        <v>1609</v>
      </c>
      <c r="E634" s="80">
        <v>39628</v>
      </c>
      <c r="F634" s="77">
        <f t="shared" si="9"/>
        <v>7806716</v>
      </c>
      <c r="G634" s="83">
        <v>197</v>
      </c>
    </row>
    <row r="635" spans="1:7" ht="14.25" x14ac:dyDescent="0.2">
      <c r="A635" s="78">
        <v>46112</v>
      </c>
      <c r="B635" s="79" t="s">
        <v>2408</v>
      </c>
      <c r="C635" s="79" t="s">
        <v>2775</v>
      </c>
      <c r="D635" s="84" t="s">
        <v>1609</v>
      </c>
      <c r="E635" s="80">
        <v>9990</v>
      </c>
      <c r="F635" s="77">
        <f t="shared" si="9"/>
        <v>2297700</v>
      </c>
      <c r="G635" s="83">
        <v>230</v>
      </c>
    </row>
    <row r="636" spans="1:7" ht="14.25" x14ac:dyDescent="0.2">
      <c r="A636" s="78">
        <v>45883</v>
      </c>
      <c r="B636" s="79" t="s">
        <v>2409</v>
      </c>
      <c r="C636" s="79" t="s">
        <v>2776</v>
      </c>
      <c r="D636" s="84" t="s">
        <v>1609</v>
      </c>
      <c r="E636" s="80">
        <v>1</v>
      </c>
      <c r="F636" s="77">
        <f t="shared" si="9"/>
        <v>5</v>
      </c>
      <c r="G636" s="83">
        <v>5</v>
      </c>
    </row>
    <row r="637" spans="1:7" ht="14.25" x14ac:dyDescent="0.2">
      <c r="A637" s="78">
        <v>45883</v>
      </c>
      <c r="B637" s="79" t="s">
        <v>2410</v>
      </c>
      <c r="C637" s="79" t="s">
        <v>2777</v>
      </c>
      <c r="D637" s="84" t="s">
        <v>1609</v>
      </c>
      <c r="E637" s="80">
        <v>1</v>
      </c>
      <c r="F637" s="77">
        <f t="shared" si="9"/>
        <v>1</v>
      </c>
      <c r="G637" s="83">
        <v>1</v>
      </c>
    </row>
    <row r="638" spans="1:7" ht="14.25" x14ac:dyDescent="0.2">
      <c r="A638" s="78">
        <v>45884</v>
      </c>
      <c r="B638" s="79" t="s">
        <v>2411</v>
      </c>
      <c r="C638" s="79" t="s">
        <v>2778</v>
      </c>
      <c r="D638" s="84" t="s">
        <v>1609</v>
      </c>
      <c r="E638" s="80">
        <v>1</v>
      </c>
      <c r="F638" s="77">
        <f t="shared" si="9"/>
        <v>15</v>
      </c>
      <c r="G638" s="83">
        <v>15</v>
      </c>
    </row>
    <row r="639" spans="1:7" ht="14.25" x14ac:dyDescent="0.2">
      <c r="A639" s="78">
        <v>45884</v>
      </c>
      <c r="B639" s="79" t="s">
        <v>2412</v>
      </c>
      <c r="C639" s="79" t="s">
        <v>2779</v>
      </c>
      <c r="D639" s="84" t="s">
        <v>1609</v>
      </c>
      <c r="E639" s="80">
        <v>1</v>
      </c>
      <c r="F639" s="77">
        <f t="shared" si="9"/>
        <v>15</v>
      </c>
      <c r="G639" s="83">
        <v>15</v>
      </c>
    </row>
    <row r="640" spans="1:7" ht="14.25" x14ac:dyDescent="0.2">
      <c r="A640" s="78">
        <v>45896</v>
      </c>
      <c r="B640" s="79" t="s">
        <v>2413</v>
      </c>
      <c r="C640" s="79" t="s">
        <v>2780</v>
      </c>
      <c r="D640" s="84" t="s">
        <v>1609</v>
      </c>
      <c r="E640" s="80">
        <v>1</v>
      </c>
      <c r="F640" s="77">
        <f t="shared" si="9"/>
        <v>1</v>
      </c>
      <c r="G640" s="83">
        <v>1</v>
      </c>
    </row>
    <row r="641" spans="1:7" ht="14.25" x14ac:dyDescent="0.2">
      <c r="A641" s="78">
        <v>45896</v>
      </c>
      <c r="B641" s="79" t="s">
        <v>2414</v>
      </c>
      <c r="C641" s="79" t="s">
        <v>2781</v>
      </c>
      <c r="D641" s="84" t="s">
        <v>1609</v>
      </c>
      <c r="E641" s="80">
        <v>1</v>
      </c>
      <c r="F641" s="77">
        <f t="shared" si="9"/>
        <v>1</v>
      </c>
      <c r="G641" s="83">
        <v>1</v>
      </c>
    </row>
    <row r="642" spans="1:7" ht="14.25" x14ac:dyDescent="0.2">
      <c r="A642" s="78">
        <v>45902</v>
      </c>
      <c r="B642" s="79" t="s">
        <v>2415</v>
      </c>
      <c r="C642" s="79" t="s">
        <v>2782</v>
      </c>
      <c r="D642" s="84" t="s">
        <v>1609</v>
      </c>
      <c r="E642" s="80">
        <v>1</v>
      </c>
      <c r="F642" s="77">
        <f t="shared" si="9"/>
        <v>1</v>
      </c>
      <c r="G642" s="83">
        <v>1</v>
      </c>
    </row>
    <row r="643" spans="1:7" ht="14.25" x14ac:dyDescent="0.2">
      <c r="A643" s="78">
        <v>45912</v>
      </c>
      <c r="B643" s="79" t="s">
        <v>2416</v>
      </c>
      <c r="C643" s="79" t="s">
        <v>2778</v>
      </c>
      <c r="D643" s="84" t="s">
        <v>1609</v>
      </c>
      <c r="E643" s="80">
        <v>1</v>
      </c>
      <c r="F643" s="77">
        <f t="shared" si="9"/>
        <v>3</v>
      </c>
      <c r="G643" s="83">
        <v>3</v>
      </c>
    </row>
    <row r="644" spans="1:7" ht="14.25" x14ac:dyDescent="0.2">
      <c r="A644" s="78">
        <v>45925</v>
      </c>
      <c r="B644" s="79" t="s">
        <v>2417</v>
      </c>
      <c r="C644" s="79" t="s">
        <v>2783</v>
      </c>
      <c r="D644" s="84" t="s">
        <v>1609</v>
      </c>
      <c r="E644" s="80">
        <v>1</v>
      </c>
      <c r="F644" s="77">
        <f t="shared" si="9"/>
        <v>10</v>
      </c>
      <c r="G644" s="83">
        <v>10</v>
      </c>
    </row>
    <row r="645" spans="1:7" ht="14.25" x14ac:dyDescent="0.2">
      <c r="A645" s="78">
        <v>45931</v>
      </c>
      <c r="B645" s="79" t="s">
        <v>2418</v>
      </c>
      <c r="C645" s="79" t="s">
        <v>2784</v>
      </c>
      <c r="D645" s="84" t="s">
        <v>1609</v>
      </c>
      <c r="E645" s="80">
        <v>1</v>
      </c>
      <c r="F645" s="77">
        <f t="shared" si="9"/>
        <v>6</v>
      </c>
      <c r="G645" s="83">
        <v>6</v>
      </c>
    </row>
    <row r="646" spans="1:7" ht="14.25" x14ac:dyDescent="0.2">
      <c r="A646" s="78">
        <v>45946</v>
      </c>
      <c r="B646" s="79" t="s">
        <v>2419</v>
      </c>
      <c r="C646" s="79" t="s">
        <v>2781</v>
      </c>
      <c r="D646" s="84" t="s">
        <v>1609</v>
      </c>
      <c r="E646" s="80">
        <v>1</v>
      </c>
      <c r="F646" s="77">
        <f t="shared" si="9"/>
        <v>1</v>
      </c>
      <c r="G646" s="83">
        <v>1</v>
      </c>
    </row>
    <row r="647" spans="1:7" ht="14.25" x14ac:dyDescent="0.2">
      <c r="A647" s="78">
        <v>45946</v>
      </c>
      <c r="B647" s="79" t="s">
        <v>2420</v>
      </c>
      <c r="C647" s="79" t="s">
        <v>2785</v>
      </c>
      <c r="D647" s="84" t="s">
        <v>1609</v>
      </c>
      <c r="E647" s="80">
        <v>1</v>
      </c>
      <c r="F647" s="77">
        <f t="shared" si="9"/>
        <v>3</v>
      </c>
      <c r="G647" s="83">
        <v>3</v>
      </c>
    </row>
    <row r="648" spans="1:7" ht="14.25" x14ac:dyDescent="0.2">
      <c r="A648" s="78">
        <v>45946</v>
      </c>
      <c r="B648" s="79" t="s">
        <v>2421</v>
      </c>
      <c r="C648" s="79" t="s">
        <v>2786</v>
      </c>
      <c r="D648" s="84" t="s">
        <v>1609</v>
      </c>
      <c r="E648" s="80">
        <v>1</v>
      </c>
      <c r="F648" s="77">
        <f t="shared" si="9"/>
        <v>1</v>
      </c>
      <c r="G648" s="83">
        <v>1</v>
      </c>
    </row>
    <row r="649" spans="1:7" ht="14.25" x14ac:dyDescent="0.2">
      <c r="A649" s="78">
        <v>45987</v>
      </c>
      <c r="B649" s="79" t="s">
        <v>2422</v>
      </c>
      <c r="C649" s="79" t="s">
        <v>2787</v>
      </c>
      <c r="D649" s="84" t="s">
        <v>1609</v>
      </c>
      <c r="E649" s="80">
        <v>1</v>
      </c>
      <c r="F649" s="77">
        <f t="shared" si="9"/>
        <v>8</v>
      </c>
      <c r="G649" s="83">
        <v>8</v>
      </c>
    </row>
    <row r="650" spans="1:7" ht="14.25" x14ac:dyDescent="0.2">
      <c r="A650" s="78">
        <v>45996</v>
      </c>
      <c r="B650" s="79" t="s">
        <v>2423</v>
      </c>
      <c r="C650" s="79" t="s">
        <v>2785</v>
      </c>
      <c r="D650" s="84" t="s">
        <v>1609</v>
      </c>
      <c r="E650" s="80">
        <v>1</v>
      </c>
      <c r="F650" s="77">
        <f t="shared" si="9"/>
        <v>3</v>
      </c>
      <c r="G650" s="83">
        <v>3</v>
      </c>
    </row>
    <row r="651" spans="1:7" ht="14.25" x14ac:dyDescent="0.2">
      <c r="A651" s="78">
        <v>45996</v>
      </c>
      <c r="B651" s="79" t="s">
        <v>2424</v>
      </c>
      <c r="C651" s="79" t="s">
        <v>2788</v>
      </c>
      <c r="D651" s="84" t="s">
        <v>1609</v>
      </c>
      <c r="E651" s="80">
        <v>1</v>
      </c>
      <c r="F651" s="77">
        <f t="shared" si="9"/>
        <v>1</v>
      </c>
      <c r="G651" s="83">
        <v>1</v>
      </c>
    </row>
    <row r="652" spans="1:7" ht="14.25" x14ac:dyDescent="0.2">
      <c r="A652" s="78">
        <v>45996</v>
      </c>
      <c r="B652" s="79" t="s">
        <v>2425</v>
      </c>
      <c r="C652" s="79" t="s">
        <v>2789</v>
      </c>
      <c r="D652" s="84" t="s">
        <v>1609</v>
      </c>
      <c r="E652" s="80">
        <v>1</v>
      </c>
      <c r="F652" s="77">
        <f t="shared" si="9"/>
        <v>1</v>
      </c>
      <c r="G652" s="83">
        <v>1</v>
      </c>
    </row>
    <row r="653" spans="1:7" ht="14.25" x14ac:dyDescent="0.2">
      <c r="A653" s="78">
        <v>45996</v>
      </c>
      <c r="B653" s="79" t="s">
        <v>2426</v>
      </c>
      <c r="C653" s="79" t="s">
        <v>2790</v>
      </c>
      <c r="D653" s="84" t="s">
        <v>1609</v>
      </c>
      <c r="E653" s="80">
        <v>1</v>
      </c>
      <c r="F653" s="77">
        <f t="shared" si="9"/>
        <v>1</v>
      </c>
      <c r="G653" s="83">
        <v>1</v>
      </c>
    </row>
    <row r="654" spans="1:7" ht="14.25" x14ac:dyDescent="0.2">
      <c r="A654" s="78">
        <v>45996</v>
      </c>
      <c r="B654" s="79" t="s">
        <v>2427</v>
      </c>
      <c r="C654" s="79" t="s">
        <v>2791</v>
      </c>
      <c r="D654" s="84" t="s">
        <v>1609</v>
      </c>
      <c r="E654" s="80">
        <v>1</v>
      </c>
      <c r="F654" s="77">
        <f t="shared" si="9"/>
        <v>7</v>
      </c>
      <c r="G654" s="83">
        <v>7</v>
      </c>
    </row>
    <row r="655" spans="1:7" ht="14.25" x14ac:dyDescent="0.2">
      <c r="A655" s="78">
        <v>45996</v>
      </c>
      <c r="B655" s="79" t="s">
        <v>2428</v>
      </c>
      <c r="C655" s="79" t="s">
        <v>2783</v>
      </c>
      <c r="D655" s="84" t="s">
        <v>1609</v>
      </c>
      <c r="E655" s="80">
        <v>1</v>
      </c>
      <c r="F655" s="77">
        <f t="shared" si="9"/>
        <v>12</v>
      </c>
      <c r="G655" s="83">
        <v>12</v>
      </c>
    </row>
    <row r="656" spans="1:7" ht="14.25" x14ac:dyDescent="0.2">
      <c r="A656" s="78">
        <v>45996</v>
      </c>
      <c r="B656" s="79" t="s">
        <v>2429</v>
      </c>
      <c r="C656" s="79" t="s">
        <v>2791</v>
      </c>
      <c r="D656" s="84" t="s">
        <v>1609</v>
      </c>
      <c r="E656" s="80">
        <v>1</v>
      </c>
      <c r="F656" s="77">
        <f t="shared" ref="F656:F666" si="10">+E656*G656</f>
        <v>8</v>
      </c>
      <c r="G656" s="83">
        <v>8</v>
      </c>
    </row>
    <row r="657" spans="1:7" ht="14.25" x14ac:dyDescent="0.2">
      <c r="A657" s="78">
        <v>45996</v>
      </c>
      <c r="B657" s="79" t="s">
        <v>2430</v>
      </c>
      <c r="C657" s="79" t="s">
        <v>2792</v>
      </c>
      <c r="D657" s="84" t="s">
        <v>1609</v>
      </c>
      <c r="E657" s="80">
        <v>1</v>
      </c>
      <c r="F657" s="77">
        <f t="shared" si="10"/>
        <v>2</v>
      </c>
      <c r="G657" s="83">
        <v>2</v>
      </c>
    </row>
    <row r="658" spans="1:7" ht="14.25" x14ac:dyDescent="0.2">
      <c r="A658" s="78">
        <v>45996</v>
      </c>
      <c r="B658" s="79" t="s">
        <v>2431</v>
      </c>
      <c r="C658" s="79" t="s">
        <v>2793</v>
      </c>
      <c r="D658" s="84" t="s">
        <v>1609</v>
      </c>
      <c r="E658" s="80">
        <v>1</v>
      </c>
      <c r="F658" s="77">
        <f t="shared" si="10"/>
        <v>1</v>
      </c>
      <c r="G658" s="83">
        <v>1</v>
      </c>
    </row>
    <row r="659" spans="1:7" ht="14.25" x14ac:dyDescent="0.2">
      <c r="A659" s="78">
        <v>45996</v>
      </c>
      <c r="B659" s="79" t="s">
        <v>2432</v>
      </c>
      <c r="C659" s="79" t="s">
        <v>2777</v>
      </c>
      <c r="D659" s="84" t="s">
        <v>1609</v>
      </c>
      <c r="E659" s="80">
        <v>1</v>
      </c>
      <c r="F659" s="77">
        <f t="shared" si="10"/>
        <v>1</v>
      </c>
      <c r="G659" s="83">
        <v>1</v>
      </c>
    </row>
    <row r="660" spans="1:7" ht="14.25" x14ac:dyDescent="0.2">
      <c r="A660" s="78">
        <v>45996</v>
      </c>
      <c r="B660" s="79" t="s">
        <v>2433</v>
      </c>
      <c r="C660" s="79" t="s">
        <v>2794</v>
      </c>
      <c r="D660" s="84" t="s">
        <v>1609</v>
      </c>
      <c r="E660" s="80">
        <v>1</v>
      </c>
      <c r="F660" s="77">
        <f t="shared" si="10"/>
        <v>1</v>
      </c>
      <c r="G660" s="83">
        <v>1</v>
      </c>
    </row>
    <row r="661" spans="1:7" ht="14.25" x14ac:dyDescent="0.2">
      <c r="A661" s="78">
        <v>45996</v>
      </c>
      <c r="B661" s="79" t="s">
        <v>2434</v>
      </c>
      <c r="C661" s="79" t="s">
        <v>2795</v>
      </c>
      <c r="D661" s="84" t="s">
        <v>1609</v>
      </c>
      <c r="E661" s="80">
        <v>1</v>
      </c>
      <c r="F661" s="77">
        <f t="shared" si="10"/>
        <v>4</v>
      </c>
      <c r="G661" s="83">
        <v>4</v>
      </c>
    </row>
    <row r="662" spans="1:7" ht="14.25" x14ac:dyDescent="0.2">
      <c r="A662" s="78">
        <v>46009</v>
      </c>
      <c r="B662" s="79" t="s">
        <v>2435</v>
      </c>
      <c r="C662" s="79" t="s">
        <v>2796</v>
      </c>
      <c r="D662" s="84" t="s">
        <v>1609</v>
      </c>
      <c r="E662" s="80">
        <v>1</v>
      </c>
      <c r="F662" s="77">
        <f t="shared" si="10"/>
        <v>2</v>
      </c>
      <c r="G662" s="83">
        <v>2</v>
      </c>
    </row>
    <row r="663" spans="1:7" ht="14.25" x14ac:dyDescent="0.2">
      <c r="A663" s="78">
        <v>46009</v>
      </c>
      <c r="B663" s="79" t="s">
        <v>2436</v>
      </c>
      <c r="C663" s="79" t="s">
        <v>2797</v>
      </c>
      <c r="D663" s="84" t="s">
        <v>1609</v>
      </c>
      <c r="E663" s="80">
        <v>1</v>
      </c>
      <c r="F663" s="77">
        <f t="shared" si="10"/>
        <v>2</v>
      </c>
      <c r="G663" s="83">
        <v>2</v>
      </c>
    </row>
    <row r="664" spans="1:7" ht="14.25" x14ac:dyDescent="0.2">
      <c r="A664" s="78">
        <v>46009</v>
      </c>
      <c r="B664" s="79" t="s">
        <v>2437</v>
      </c>
      <c r="C664" s="79" t="s">
        <v>2789</v>
      </c>
      <c r="D664" s="84" t="s">
        <v>1609</v>
      </c>
      <c r="E664" s="80">
        <v>1</v>
      </c>
      <c r="F664" s="77">
        <f t="shared" si="10"/>
        <v>4</v>
      </c>
      <c r="G664" s="83">
        <v>4</v>
      </c>
    </row>
    <row r="665" spans="1:7" ht="14.25" x14ac:dyDescent="0.2">
      <c r="A665" s="78">
        <v>46009</v>
      </c>
      <c r="B665" s="79" t="s">
        <v>2438</v>
      </c>
      <c r="C665" s="79" t="s">
        <v>2798</v>
      </c>
      <c r="D665" s="84" t="s">
        <v>1609</v>
      </c>
      <c r="E665" s="80">
        <v>1</v>
      </c>
      <c r="F665" s="77">
        <f t="shared" si="10"/>
        <v>3</v>
      </c>
      <c r="G665" s="83">
        <v>3</v>
      </c>
    </row>
    <row r="666" spans="1:7" ht="14.25" x14ac:dyDescent="0.2">
      <c r="A666" s="78">
        <v>46090</v>
      </c>
      <c r="B666" s="79" t="s">
        <v>2439</v>
      </c>
      <c r="C666" s="79" t="s">
        <v>2799</v>
      </c>
      <c r="D666" s="84" t="s">
        <v>1609</v>
      </c>
      <c r="E666" s="80">
        <v>1</v>
      </c>
      <c r="F666" s="77">
        <f t="shared" si="10"/>
        <v>2</v>
      </c>
      <c r="G666" s="83">
        <v>2</v>
      </c>
    </row>
    <row r="667" spans="1:7" x14ac:dyDescent="0.2">
      <c r="D667" s="17"/>
      <c r="F667" s="94"/>
    </row>
    <row r="668" spans="1:7" x14ac:dyDescent="0.2">
      <c r="D668" s="17"/>
      <c r="F668" s="94"/>
    </row>
    <row r="669" spans="1:7" x14ac:dyDescent="0.2">
      <c r="D669" s="17"/>
      <c r="F669" s="94"/>
    </row>
    <row r="670" spans="1:7" x14ac:dyDescent="0.2">
      <c r="D670" s="17"/>
      <c r="F670" s="94"/>
    </row>
    <row r="671" spans="1:7" ht="66" x14ac:dyDescent="0.2">
      <c r="A671" s="65" t="s">
        <v>95</v>
      </c>
      <c r="B671" s="24" t="s">
        <v>96</v>
      </c>
      <c r="C671" s="20" t="s">
        <v>97</v>
      </c>
      <c r="D671" s="19" t="s">
        <v>1277</v>
      </c>
      <c r="E671" s="71" t="s">
        <v>2</v>
      </c>
      <c r="F671" s="21" t="s">
        <v>0</v>
      </c>
      <c r="G671" s="61" t="s">
        <v>1</v>
      </c>
    </row>
    <row r="672" spans="1:7" ht="12.75" customHeight="1" x14ac:dyDescent="0.2">
      <c r="A672" s="85">
        <v>45230</v>
      </c>
      <c r="B672" s="79" t="s">
        <v>2801</v>
      </c>
      <c r="C672" s="79" t="s">
        <v>1860</v>
      </c>
      <c r="D672" s="79" t="s">
        <v>1797</v>
      </c>
      <c r="E672" s="86">
        <v>525</v>
      </c>
      <c r="F672" s="80">
        <f>+E672*G672</f>
        <v>7875</v>
      </c>
      <c r="G672" s="83">
        <v>15</v>
      </c>
    </row>
    <row r="673" spans="1:7" ht="12.75" customHeight="1" x14ac:dyDescent="0.2">
      <c r="A673" s="85">
        <v>45230</v>
      </c>
      <c r="B673" s="79" t="s">
        <v>2802</v>
      </c>
      <c r="C673" s="79" t="s">
        <v>3196</v>
      </c>
      <c r="D673" s="79" t="s">
        <v>1797</v>
      </c>
      <c r="E673" s="86">
        <v>1750</v>
      </c>
      <c r="F673" s="80">
        <f t="shared" ref="F673:F734" si="11">+E673*G673</f>
        <v>87500</v>
      </c>
      <c r="G673" s="83">
        <v>50</v>
      </c>
    </row>
    <row r="674" spans="1:7" ht="12.75" customHeight="1" x14ac:dyDescent="0.2">
      <c r="A674" s="85">
        <v>45230</v>
      </c>
      <c r="B674" s="79" t="s">
        <v>2803</v>
      </c>
      <c r="C674" s="79" t="s">
        <v>1864</v>
      </c>
      <c r="D674" s="79" t="s">
        <v>1797</v>
      </c>
      <c r="E674" s="86">
        <v>875</v>
      </c>
      <c r="F674" s="80">
        <f t="shared" si="11"/>
        <v>21875</v>
      </c>
      <c r="G674" s="83">
        <v>25</v>
      </c>
    </row>
    <row r="675" spans="1:7" ht="12.75" customHeight="1" x14ac:dyDescent="0.2">
      <c r="A675" s="85">
        <v>45230</v>
      </c>
      <c r="B675" s="79" t="s">
        <v>2804</v>
      </c>
      <c r="C675" s="79" t="s">
        <v>1863</v>
      </c>
      <c r="D675" s="79" t="s">
        <v>1797</v>
      </c>
      <c r="E675" s="86">
        <v>1750</v>
      </c>
      <c r="F675" s="80">
        <f t="shared" si="11"/>
        <v>87500</v>
      </c>
      <c r="G675" s="83">
        <v>50</v>
      </c>
    </row>
    <row r="676" spans="1:7" ht="12.75" customHeight="1" x14ac:dyDescent="0.2">
      <c r="A676" s="85">
        <v>45230</v>
      </c>
      <c r="B676" s="79" t="s">
        <v>2805</v>
      </c>
      <c r="C676" s="79" t="s">
        <v>1861</v>
      </c>
      <c r="D676" s="79" t="s">
        <v>1797</v>
      </c>
      <c r="E676" s="86">
        <v>840</v>
      </c>
      <c r="F676" s="80">
        <f t="shared" si="11"/>
        <v>20160</v>
      </c>
      <c r="G676" s="83">
        <v>24</v>
      </c>
    </row>
    <row r="677" spans="1:7" ht="12.75" customHeight="1" x14ac:dyDescent="0.2">
      <c r="A677" s="85">
        <v>45230</v>
      </c>
      <c r="B677" s="79" t="s">
        <v>2806</v>
      </c>
      <c r="C677" s="79" t="s">
        <v>1865</v>
      </c>
      <c r="D677" s="79" t="s">
        <v>1797</v>
      </c>
      <c r="E677" s="86">
        <v>350</v>
      </c>
      <c r="F677" s="80">
        <f t="shared" si="11"/>
        <v>3500</v>
      </c>
      <c r="G677" s="83">
        <v>10</v>
      </c>
    </row>
    <row r="678" spans="1:7" ht="12.75" customHeight="1" x14ac:dyDescent="0.2">
      <c r="A678" s="85">
        <v>45399</v>
      </c>
      <c r="B678" s="79" t="s">
        <v>2807</v>
      </c>
      <c r="C678" s="79" t="s">
        <v>1930</v>
      </c>
      <c r="D678" s="79" t="s">
        <v>1803</v>
      </c>
      <c r="E678" s="86">
        <v>36750</v>
      </c>
      <c r="F678" s="80">
        <f t="shared" si="11"/>
        <v>3858750</v>
      </c>
      <c r="G678" s="83">
        <v>105</v>
      </c>
    </row>
    <row r="679" spans="1:7" ht="12.75" customHeight="1" x14ac:dyDescent="0.2">
      <c r="A679" s="85">
        <v>46038</v>
      </c>
      <c r="B679" s="79" t="s">
        <v>2808</v>
      </c>
      <c r="C679" s="79" t="s">
        <v>3197</v>
      </c>
      <c r="D679" s="79" t="s">
        <v>1797</v>
      </c>
      <c r="E679" s="86">
        <v>7200</v>
      </c>
      <c r="F679" s="80">
        <f t="shared" si="11"/>
        <v>576000</v>
      </c>
      <c r="G679" s="83">
        <v>80</v>
      </c>
    </row>
    <row r="680" spans="1:7" ht="12.75" customHeight="1" x14ac:dyDescent="0.2">
      <c r="A680" s="85">
        <v>45982</v>
      </c>
      <c r="B680" s="79" t="s">
        <v>2809</v>
      </c>
      <c r="C680" s="79" t="s">
        <v>3198</v>
      </c>
      <c r="D680" s="79" t="s">
        <v>1797</v>
      </c>
      <c r="E680" s="86">
        <v>33560</v>
      </c>
      <c r="F680" s="80">
        <f t="shared" si="11"/>
        <v>16780000</v>
      </c>
      <c r="G680" s="83">
        <v>500</v>
      </c>
    </row>
    <row r="681" spans="1:7" ht="12.75" customHeight="1" x14ac:dyDescent="0.2">
      <c r="A681" s="85">
        <v>45982</v>
      </c>
      <c r="B681" s="79" t="s">
        <v>2810</v>
      </c>
      <c r="C681" s="79" t="s">
        <v>3199</v>
      </c>
      <c r="D681" s="79" t="s">
        <v>1803</v>
      </c>
      <c r="E681" s="86">
        <v>12585</v>
      </c>
      <c r="F681" s="80">
        <f t="shared" si="11"/>
        <v>6292500</v>
      </c>
      <c r="G681" s="83">
        <v>500</v>
      </c>
    </row>
    <row r="682" spans="1:7" ht="12.75" customHeight="1" x14ac:dyDescent="0.2">
      <c r="A682" s="85">
        <v>45968</v>
      </c>
      <c r="B682" s="79" t="s">
        <v>2811</v>
      </c>
      <c r="C682" s="79" t="s">
        <v>1166</v>
      </c>
      <c r="D682" s="79" t="s">
        <v>1803</v>
      </c>
      <c r="E682" s="86">
        <v>907</v>
      </c>
      <c r="F682" s="80">
        <f t="shared" si="11"/>
        <v>907</v>
      </c>
      <c r="G682" s="83">
        <v>1</v>
      </c>
    </row>
    <row r="683" spans="1:7" ht="12.75" customHeight="1" x14ac:dyDescent="0.2">
      <c r="A683" s="85">
        <v>45968</v>
      </c>
      <c r="B683" s="79" t="s">
        <v>2812</v>
      </c>
      <c r="C683" s="79" t="s">
        <v>1906</v>
      </c>
      <c r="D683" s="79" t="s">
        <v>1803</v>
      </c>
      <c r="E683" s="86">
        <v>1916.8</v>
      </c>
      <c r="F683" s="80">
        <f t="shared" si="11"/>
        <v>7667.2</v>
      </c>
      <c r="G683" s="83">
        <v>4</v>
      </c>
    </row>
    <row r="684" spans="1:7" ht="12.75" customHeight="1" x14ac:dyDescent="0.2">
      <c r="A684" s="85">
        <v>45399</v>
      </c>
      <c r="B684" s="79" t="s">
        <v>2813</v>
      </c>
      <c r="C684" s="79" t="s">
        <v>1835</v>
      </c>
      <c r="D684" s="79" t="s">
        <v>1803</v>
      </c>
      <c r="E684" s="86">
        <v>3355.95</v>
      </c>
      <c r="F684" s="80">
        <f t="shared" si="11"/>
        <v>50339.25</v>
      </c>
      <c r="G684" s="83">
        <v>15</v>
      </c>
    </row>
    <row r="685" spans="1:7" ht="12.75" customHeight="1" x14ac:dyDescent="0.2">
      <c r="A685" s="85">
        <v>45399</v>
      </c>
      <c r="B685" s="79" t="s">
        <v>2814</v>
      </c>
      <c r="C685" s="79" t="s">
        <v>1929</v>
      </c>
      <c r="D685" s="79" t="s">
        <v>1810</v>
      </c>
      <c r="E685" s="86">
        <v>6000</v>
      </c>
      <c r="F685" s="80">
        <f t="shared" si="11"/>
        <v>6000</v>
      </c>
      <c r="G685" s="83">
        <v>1</v>
      </c>
    </row>
    <row r="686" spans="1:7" ht="12.75" customHeight="1" x14ac:dyDescent="0.2">
      <c r="A686" s="85">
        <v>45399</v>
      </c>
      <c r="B686" s="79" t="s">
        <v>2815</v>
      </c>
      <c r="C686" s="79" t="s">
        <v>1839</v>
      </c>
      <c r="D686" s="79" t="s">
        <v>1812</v>
      </c>
      <c r="E686" s="86">
        <v>52000</v>
      </c>
      <c r="F686" s="80">
        <f t="shared" si="11"/>
        <v>2600000</v>
      </c>
      <c r="G686" s="83">
        <v>50</v>
      </c>
    </row>
    <row r="687" spans="1:7" ht="12.75" customHeight="1" x14ac:dyDescent="0.2">
      <c r="A687" s="85">
        <v>45399</v>
      </c>
      <c r="B687" s="79" t="s">
        <v>2816</v>
      </c>
      <c r="C687" s="79" t="s">
        <v>1225</v>
      </c>
      <c r="D687" s="79" t="s">
        <v>1797</v>
      </c>
      <c r="E687" s="86">
        <v>1760</v>
      </c>
      <c r="F687" s="80">
        <f t="shared" si="11"/>
        <v>56320</v>
      </c>
      <c r="G687" s="83">
        <v>32</v>
      </c>
    </row>
    <row r="688" spans="1:7" ht="12.75" customHeight="1" x14ac:dyDescent="0.2">
      <c r="A688" s="85">
        <v>45399</v>
      </c>
      <c r="B688" s="79" t="s">
        <v>2817</v>
      </c>
      <c r="C688" s="79" t="s">
        <v>1182</v>
      </c>
      <c r="D688" s="79" t="s">
        <v>1797</v>
      </c>
      <c r="E688" s="86">
        <v>495.76</v>
      </c>
      <c r="F688" s="80">
        <f t="shared" si="11"/>
        <v>495.76</v>
      </c>
      <c r="G688" s="83">
        <v>1</v>
      </c>
    </row>
    <row r="689" spans="1:7" ht="12.75" customHeight="1" x14ac:dyDescent="0.2">
      <c r="A689" s="85">
        <v>45398</v>
      </c>
      <c r="B689" s="79" t="s">
        <v>2818</v>
      </c>
      <c r="C689" s="79" t="s">
        <v>1896</v>
      </c>
      <c r="D689" s="79" t="s">
        <v>1797</v>
      </c>
      <c r="E689" s="86">
        <v>1290</v>
      </c>
      <c r="F689" s="80">
        <f t="shared" si="11"/>
        <v>19350</v>
      </c>
      <c r="G689" s="83">
        <v>15</v>
      </c>
    </row>
    <row r="690" spans="1:7" ht="12.75" customHeight="1" x14ac:dyDescent="0.2">
      <c r="A690" s="85">
        <v>45398</v>
      </c>
      <c r="B690" s="79" t="s">
        <v>2819</v>
      </c>
      <c r="C690" s="79" t="s">
        <v>1897</v>
      </c>
      <c r="D690" s="79" t="s">
        <v>1797</v>
      </c>
      <c r="E690" s="86">
        <v>520</v>
      </c>
      <c r="F690" s="80">
        <f t="shared" si="11"/>
        <v>4160</v>
      </c>
      <c r="G690" s="83">
        <v>8</v>
      </c>
    </row>
    <row r="691" spans="1:7" ht="12.75" customHeight="1" x14ac:dyDescent="0.2">
      <c r="A691" s="85">
        <v>45399</v>
      </c>
      <c r="B691" s="79" t="s">
        <v>2820</v>
      </c>
      <c r="C691" s="79" t="s">
        <v>1898</v>
      </c>
      <c r="D691" s="79" t="s">
        <v>1797</v>
      </c>
      <c r="E691" s="86">
        <v>2300</v>
      </c>
      <c r="F691" s="80">
        <f t="shared" si="11"/>
        <v>23000</v>
      </c>
      <c r="G691" s="83">
        <v>10</v>
      </c>
    </row>
    <row r="692" spans="1:7" ht="12.75" customHeight="1" x14ac:dyDescent="0.2">
      <c r="A692" s="85">
        <v>45398</v>
      </c>
      <c r="B692" s="79" t="s">
        <v>2821</v>
      </c>
      <c r="C692" s="79" t="s">
        <v>1217</v>
      </c>
      <c r="D692" s="79" t="s">
        <v>1797</v>
      </c>
      <c r="E692" s="86">
        <v>1800</v>
      </c>
      <c r="F692" s="80">
        <f t="shared" si="11"/>
        <v>18000</v>
      </c>
      <c r="G692" s="83">
        <v>10</v>
      </c>
    </row>
    <row r="693" spans="1:7" ht="12.75" customHeight="1" x14ac:dyDescent="0.2">
      <c r="A693" s="85">
        <v>45399</v>
      </c>
      <c r="B693" s="79" t="s">
        <v>2822</v>
      </c>
      <c r="C693" s="79" t="s">
        <v>1837</v>
      </c>
      <c r="D693" s="79" t="s">
        <v>1797</v>
      </c>
      <c r="E693" s="86">
        <v>49152.54</v>
      </c>
      <c r="F693" s="80">
        <f t="shared" si="11"/>
        <v>98305.08</v>
      </c>
      <c r="G693" s="83">
        <v>2</v>
      </c>
    </row>
    <row r="694" spans="1:7" ht="12.75" customHeight="1" x14ac:dyDescent="0.2">
      <c r="A694" s="85">
        <v>45399</v>
      </c>
      <c r="B694" s="79" t="s">
        <v>2823</v>
      </c>
      <c r="C694" s="79" t="s">
        <v>1827</v>
      </c>
      <c r="D694" s="79" t="s">
        <v>1797</v>
      </c>
      <c r="E694" s="86">
        <v>1400</v>
      </c>
      <c r="F694" s="80">
        <f t="shared" si="11"/>
        <v>5600</v>
      </c>
      <c r="G694" s="83">
        <v>4</v>
      </c>
    </row>
    <row r="695" spans="1:7" ht="12.75" customHeight="1" x14ac:dyDescent="0.2">
      <c r="A695" s="85">
        <v>45399</v>
      </c>
      <c r="B695" s="79" t="s">
        <v>2824</v>
      </c>
      <c r="C695" s="79" t="s">
        <v>3200</v>
      </c>
      <c r="D695" s="79" t="s">
        <v>1797</v>
      </c>
      <c r="E695" s="86">
        <v>65</v>
      </c>
      <c r="F695" s="80">
        <f t="shared" si="11"/>
        <v>65</v>
      </c>
      <c r="G695" s="83">
        <v>1</v>
      </c>
    </row>
    <row r="696" spans="1:7" ht="12.75" customHeight="1" x14ac:dyDescent="0.2">
      <c r="A696" s="85">
        <v>45399</v>
      </c>
      <c r="B696" s="79" t="s">
        <v>2825</v>
      </c>
      <c r="C696" s="79" t="s">
        <v>1183</v>
      </c>
      <c r="D696" s="79" t="s">
        <v>1797</v>
      </c>
      <c r="E696" s="86">
        <v>37800</v>
      </c>
      <c r="F696" s="80">
        <f t="shared" si="11"/>
        <v>3175200</v>
      </c>
      <c r="G696" s="83">
        <v>84</v>
      </c>
    </row>
    <row r="697" spans="1:7" ht="12.75" customHeight="1" x14ac:dyDescent="0.2">
      <c r="A697" s="85">
        <v>45968</v>
      </c>
      <c r="B697" s="79" t="s">
        <v>2826</v>
      </c>
      <c r="C697" s="79" t="s">
        <v>3201</v>
      </c>
      <c r="D697" s="79" t="s">
        <v>1797</v>
      </c>
      <c r="E697" s="86">
        <v>2253.27450980392</v>
      </c>
      <c r="F697" s="80">
        <f t="shared" si="11"/>
        <v>112663.725490196</v>
      </c>
      <c r="G697" s="83">
        <v>50</v>
      </c>
    </row>
    <row r="698" spans="1:7" ht="12.75" customHeight="1" x14ac:dyDescent="0.2">
      <c r="A698" s="85">
        <v>45982</v>
      </c>
      <c r="B698" s="79" t="s">
        <v>2827</v>
      </c>
      <c r="C698" s="79" t="s">
        <v>3202</v>
      </c>
      <c r="D698" s="79" t="s">
        <v>1797</v>
      </c>
      <c r="E698" s="86">
        <v>21813.600000000002</v>
      </c>
      <c r="F698" s="80">
        <f t="shared" si="11"/>
        <v>436272.00000000006</v>
      </c>
      <c r="G698" s="83">
        <v>20</v>
      </c>
    </row>
    <row r="699" spans="1:7" ht="12.75" customHeight="1" x14ac:dyDescent="0.2">
      <c r="A699" s="85">
        <v>45399</v>
      </c>
      <c r="B699" s="79" t="s">
        <v>2828</v>
      </c>
      <c r="C699" s="79" t="s">
        <v>1934</v>
      </c>
      <c r="D699" s="79" t="s">
        <v>1797</v>
      </c>
      <c r="E699" s="86">
        <v>19565.572657342636</v>
      </c>
      <c r="F699" s="80">
        <f t="shared" si="11"/>
        <v>880450.76958041859</v>
      </c>
      <c r="G699" s="83">
        <v>45</v>
      </c>
    </row>
    <row r="700" spans="1:7" ht="12.75" customHeight="1" x14ac:dyDescent="0.2">
      <c r="A700" s="85">
        <v>45230</v>
      </c>
      <c r="B700" s="79" t="s">
        <v>2829</v>
      </c>
      <c r="C700" s="79" t="s">
        <v>1880</v>
      </c>
      <c r="D700" s="79" t="s">
        <v>1797</v>
      </c>
      <c r="E700" s="86">
        <v>4340.2999999999993</v>
      </c>
      <c r="F700" s="80">
        <f t="shared" si="11"/>
        <v>43402.999999999993</v>
      </c>
      <c r="G700" s="83">
        <v>10</v>
      </c>
    </row>
    <row r="701" spans="1:7" ht="12.75" customHeight="1" x14ac:dyDescent="0.2">
      <c r="A701" s="85">
        <v>44421</v>
      </c>
      <c r="B701" s="79" t="s">
        <v>2830</v>
      </c>
      <c r="C701" s="79" t="s">
        <v>1150</v>
      </c>
      <c r="D701" s="79" t="s">
        <v>1797</v>
      </c>
      <c r="E701" s="86">
        <v>3400</v>
      </c>
      <c r="F701" s="80">
        <f t="shared" si="11"/>
        <v>3400</v>
      </c>
      <c r="G701" s="83">
        <v>1</v>
      </c>
    </row>
    <row r="702" spans="1:7" ht="12.75" customHeight="1" x14ac:dyDescent="0.2">
      <c r="A702" s="85">
        <v>44420</v>
      </c>
      <c r="B702" s="79" t="s">
        <v>2831</v>
      </c>
      <c r="C702" s="79" t="s">
        <v>1149</v>
      </c>
      <c r="D702" s="79" t="s">
        <v>1797</v>
      </c>
      <c r="E702" s="86">
        <v>6480</v>
      </c>
      <c r="F702" s="80">
        <f t="shared" si="11"/>
        <v>116640</v>
      </c>
      <c r="G702" s="83">
        <v>18</v>
      </c>
    </row>
    <row r="703" spans="1:7" ht="12.75" customHeight="1" x14ac:dyDescent="0.2">
      <c r="A703" s="85">
        <v>45230</v>
      </c>
      <c r="B703" s="79" t="s">
        <v>2832</v>
      </c>
      <c r="C703" s="79" t="s">
        <v>1879</v>
      </c>
      <c r="D703" s="79" t="s">
        <v>1823</v>
      </c>
      <c r="E703" s="86">
        <v>24791</v>
      </c>
      <c r="F703" s="80">
        <f t="shared" si="11"/>
        <v>123955</v>
      </c>
      <c r="G703" s="83">
        <v>5</v>
      </c>
    </row>
    <row r="704" spans="1:7" ht="12.75" customHeight="1" x14ac:dyDescent="0.2">
      <c r="A704" s="85">
        <v>45230</v>
      </c>
      <c r="B704" s="79" t="s">
        <v>2833</v>
      </c>
      <c r="C704" s="79" t="s">
        <v>3203</v>
      </c>
      <c r="D704" s="79" t="s">
        <v>1825</v>
      </c>
      <c r="E704" s="86">
        <v>4736</v>
      </c>
      <c r="F704" s="80">
        <f t="shared" si="11"/>
        <v>23680</v>
      </c>
      <c r="G704" s="83">
        <v>5</v>
      </c>
    </row>
    <row r="705" spans="1:7" ht="12.75" customHeight="1" x14ac:dyDescent="0.2">
      <c r="A705" s="85">
        <v>45230</v>
      </c>
      <c r="B705" s="79" t="s">
        <v>2834</v>
      </c>
      <c r="C705" s="79" t="s">
        <v>3204</v>
      </c>
      <c r="D705" s="79" t="s">
        <v>1797</v>
      </c>
      <c r="E705" s="86">
        <v>9694.9</v>
      </c>
      <c r="F705" s="80">
        <f t="shared" si="11"/>
        <v>96949</v>
      </c>
      <c r="G705" s="83">
        <v>10</v>
      </c>
    </row>
    <row r="706" spans="1:7" ht="12.75" customHeight="1" x14ac:dyDescent="0.2">
      <c r="A706" s="85">
        <v>45230</v>
      </c>
      <c r="B706" s="79" t="s">
        <v>2835</v>
      </c>
      <c r="C706" s="79" t="s">
        <v>3205</v>
      </c>
      <c r="D706" s="79" t="s">
        <v>1797</v>
      </c>
      <c r="E706" s="86">
        <v>26210</v>
      </c>
      <c r="F706" s="80">
        <f t="shared" si="11"/>
        <v>262100</v>
      </c>
      <c r="G706" s="83">
        <v>10</v>
      </c>
    </row>
    <row r="707" spans="1:7" ht="12.75" customHeight="1" x14ac:dyDescent="0.2">
      <c r="A707" s="85">
        <v>45982</v>
      </c>
      <c r="B707" s="79" t="s">
        <v>2836</v>
      </c>
      <c r="C707" s="79" t="s">
        <v>3206</v>
      </c>
      <c r="D707" s="79" t="s">
        <v>1797</v>
      </c>
      <c r="E707" s="86">
        <v>23072.05</v>
      </c>
      <c r="F707" s="80">
        <f t="shared" si="11"/>
        <v>115360.25</v>
      </c>
      <c r="G707" s="83">
        <v>5</v>
      </c>
    </row>
    <row r="708" spans="1:7" ht="12.75" customHeight="1" x14ac:dyDescent="0.2">
      <c r="A708" s="85">
        <v>45399</v>
      </c>
      <c r="B708" s="79" t="s">
        <v>2837</v>
      </c>
      <c r="C708" s="79" t="s">
        <v>1826</v>
      </c>
      <c r="D708" s="79" t="s">
        <v>1797</v>
      </c>
      <c r="E708" s="86">
        <v>6479.9999999999955</v>
      </c>
      <c r="F708" s="80">
        <f t="shared" si="11"/>
        <v>110159.99999999993</v>
      </c>
      <c r="G708" s="83">
        <v>17</v>
      </c>
    </row>
    <row r="709" spans="1:7" ht="12.75" customHeight="1" x14ac:dyDescent="0.2">
      <c r="A709" s="85">
        <v>44449</v>
      </c>
      <c r="B709" s="79" t="s">
        <v>2838</v>
      </c>
      <c r="C709" s="79" t="s">
        <v>1813</v>
      </c>
      <c r="D709" s="79" t="s">
        <v>1797</v>
      </c>
      <c r="E709" s="86">
        <v>40540.716666666631</v>
      </c>
      <c r="F709" s="80">
        <f t="shared" si="11"/>
        <v>364866.44999999966</v>
      </c>
      <c r="G709" s="83">
        <v>9</v>
      </c>
    </row>
    <row r="710" spans="1:7" ht="12.75" customHeight="1" x14ac:dyDescent="0.2">
      <c r="A710" s="85">
        <v>44449</v>
      </c>
      <c r="B710" s="79" t="s">
        <v>2839</v>
      </c>
      <c r="C710" s="79" t="s">
        <v>3207</v>
      </c>
      <c r="D710" s="79" t="s">
        <v>1797</v>
      </c>
      <c r="E710" s="86">
        <v>41320.800000000003</v>
      </c>
      <c r="F710" s="80">
        <f t="shared" si="11"/>
        <v>165283.20000000001</v>
      </c>
      <c r="G710" s="83">
        <v>4</v>
      </c>
    </row>
    <row r="711" spans="1:7" ht="12.75" customHeight="1" x14ac:dyDescent="0.2">
      <c r="A711" s="85">
        <v>46038</v>
      </c>
      <c r="B711" s="79" t="s">
        <v>2840</v>
      </c>
      <c r="C711" s="79" t="s">
        <v>3208</v>
      </c>
      <c r="D711" s="79" t="s">
        <v>1797</v>
      </c>
      <c r="E711" s="86">
        <v>24000</v>
      </c>
      <c r="F711" s="80">
        <f t="shared" si="11"/>
        <v>48000</v>
      </c>
      <c r="G711" s="83">
        <v>2</v>
      </c>
    </row>
    <row r="712" spans="1:7" ht="12.75" customHeight="1" x14ac:dyDescent="0.2">
      <c r="A712" s="85">
        <v>45968</v>
      </c>
      <c r="B712" s="79" t="s">
        <v>2841</v>
      </c>
      <c r="C712" s="79" t="s">
        <v>3209</v>
      </c>
      <c r="D712" s="79" t="s">
        <v>1797</v>
      </c>
      <c r="E712" s="86">
        <v>4785</v>
      </c>
      <c r="F712" s="80">
        <f t="shared" si="11"/>
        <v>23925</v>
      </c>
      <c r="G712" s="83">
        <v>5</v>
      </c>
    </row>
    <row r="713" spans="1:7" ht="12.75" customHeight="1" x14ac:dyDescent="0.2">
      <c r="A713" s="85">
        <v>45982</v>
      </c>
      <c r="B713" s="79" t="s">
        <v>2842</v>
      </c>
      <c r="C713" s="79" t="s">
        <v>3210</v>
      </c>
      <c r="D713" s="79" t="s">
        <v>1797</v>
      </c>
      <c r="E713" s="86">
        <v>9228.7999999999993</v>
      </c>
      <c r="F713" s="80">
        <f t="shared" si="11"/>
        <v>92288</v>
      </c>
      <c r="G713" s="83">
        <v>10</v>
      </c>
    </row>
    <row r="714" spans="1:7" ht="12.75" customHeight="1" x14ac:dyDescent="0.2">
      <c r="A714" s="85">
        <v>45399</v>
      </c>
      <c r="B714" s="79" t="s">
        <v>2843</v>
      </c>
      <c r="C714" s="79" t="s">
        <v>1175</v>
      </c>
      <c r="D714" s="79" t="s">
        <v>1797</v>
      </c>
      <c r="E714" s="86">
        <v>190.71</v>
      </c>
      <c r="F714" s="80">
        <f t="shared" si="11"/>
        <v>1716.39</v>
      </c>
      <c r="G714" s="83">
        <v>9</v>
      </c>
    </row>
    <row r="715" spans="1:7" ht="12.75" customHeight="1" x14ac:dyDescent="0.2">
      <c r="A715" s="85">
        <v>45399</v>
      </c>
      <c r="B715" s="79" t="s">
        <v>2844</v>
      </c>
      <c r="C715" s="79" t="s">
        <v>1911</v>
      </c>
      <c r="D715" s="79" t="s">
        <v>1797</v>
      </c>
      <c r="E715" s="86">
        <v>22500</v>
      </c>
      <c r="F715" s="80">
        <f t="shared" si="11"/>
        <v>337500</v>
      </c>
      <c r="G715" s="83">
        <v>15</v>
      </c>
    </row>
    <row r="716" spans="1:7" ht="12.75" customHeight="1" x14ac:dyDescent="0.2">
      <c r="A716" s="85">
        <v>45399</v>
      </c>
      <c r="B716" s="79" t="s">
        <v>2845</v>
      </c>
      <c r="C716" s="79" t="s">
        <v>1828</v>
      </c>
      <c r="D716" s="79" t="s">
        <v>1797</v>
      </c>
      <c r="E716" s="86">
        <v>4562.4761904761845</v>
      </c>
      <c r="F716" s="80">
        <f t="shared" si="11"/>
        <v>155124.19047619027</v>
      </c>
      <c r="G716" s="83">
        <v>34</v>
      </c>
    </row>
    <row r="717" spans="1:7" ht="12.75" customHeight="1" x14ac:dyDescent="0.2">
      <c r="A717" s="85">
        <v>45982</v>
      </c>
      <c r="B717" s="79" t="s">
        <v>2846</v>
      </c>
      <c r="C717" s="79" t="s">
        <v>3211</v>
      </c>
      <c r="D717" s="79" t="s">
        <v>1797</v>
      </c>
      <c r="E717" s="86">
        <v>1258.45</v>
      </c>
      <c r="F717" s="80">
        <f t="shared" si="11"/>
        <v>6292.25</v>
      </c>
      <c r="G717" s="83">
        <v>5</v>
      </c>
    </row>
    <row r="718" spans="1:7" ht="12.75" customHeight="1" x14ac:dyDescent="0.2">
      <c r="A718" s="85">
        <v>45987</v>
      </c>
      <c r="B718" s="79" t="s">
        <v>2847</v>
      </c>
      <c r="C718" s="79" t="s">
        <v>3212</v>
      </c>
      <c r="D718" s="79" t="s">
        <v>1797</v>
      </c>
      <c r="E718" s="86">
        <v>3059.5999999999981</v>
      </c>
      <c r="F718" s="80">
        <f t="shared" si="11"/>
        <v>21417.199999999986</v>
      </c>
      <c r="G718" s="83">
        <v>7</v>
      </c>
    </row>
    <row r="719" spans="1:7" ht="12.75" customHeight="1" x14ac:dyDescent="0.2">
      <c r="A719" s="85">
        <v>45399</v>
      </c>
      <c r="B719" s="79" t="s">
        <v>2848</v>
      </c>
      <c r="C719" s="79" t="s">
        <v>1903</v>
      </c>
      <c r="D719" s="79" t="s">
        <v>1842</v>
      </c>
      <c r="E719" s="86">
        <v>2864.4</v>
      </c>
      <c r="F719" s="80">
        <f t="shared" si="11"/>
        <v>57288</v>
      </c>
      <c r="G719" s="83">
        <v>20</v>
      </c>
    </row>
    <row r="720" spans="1:7" ht="12.75" customHeight="1" x14ac:dyDescent="0.2">
      <c r="A720" s="85">
        <v>45982</v>
      </c>
      <c r="B720" s="79" t="s">
        <v>2849</v>
      </c>
      <c r="C720" s="79" t="s">
        <v>3213</v>
      </c>
      <c r="D720" s="79" t="s">
        <v>1797</v>
      </c>
      <c r="E720" s="86">
        <v>489.5625</v>
      </c>
      <c r="F720" s="80">
        <f t="shared" si="11"/>
        <v>1468.6875</v>
      </c>
      <c r="G720" s="83">
        <v>3</v>
      </c>
    </row>
    <row r="721" spans="1:7" ht="12.75" customHeight="1" x14ac:dyDescent="0.2">
      <c r="A721" s="85">
        <v>45399</v>
      </c>
      <c r="B721" s="79" t="s">
        <v>2850</v>
      </c>
      <c r="C721" s="79" t="s">
        <v>1927</v>
      </c>
      <c r="D721" s="79" t="s">
        <v>1797</v>
      </c>
      <c r="E721" s="86">
        <v>1322.04</v>
      </c>
      <c r="F721" s="80">
        <f t="shared" si="11"/>
        <v>15864.48</v>
      </c>
      <c r="G721" s="83">
        <v>12</v>
      </c>
    </row>
    <row r="722" spans="1:7" ht="12.75" customHeight="1" x14ac:dyDescent="0.2">
      <c r="A722" s="85">
        <v>45399</v>
      </c>
      <c r="B722" s="79" t="s">
        <v>2851</v>
      </c>
      <c r="C722" s="79" t="s">
        <v>3214</v>
      </c>
      <c r="D722" s="79" t="s">
        <v>1797</v>
      </c>
      <c r="E722" s="86">
        <v>1594.05</v>
      </c>
      <c r="F722" s="80">
        <f t="shared" si="11"/>
        <v>7970.25</v>
      </c>
      <c r="G722" s="83">
        <v>5</v>
      </c>
    </row>
    <row r="723" spans="1:7" ht="12.75" customHeight="1" x14ac:dyDescent="0.2">
      <c r="A723" s="85">
        <v>45399</v>
      </c>
      <c r="B723" s="79" t="s">
        <v>2852</v>
      </c>
      <c r="C723" s="79" t="s">
        <v>1928</v>
      </c>
      <c r="D723" s="79" t="s">
        <v>1797</v>
      </c>
      <c r="E723" s="86">
        <v>2328.3799999999978</v>
      </c>
      <c r="F723" s="80">
        <f t="shared" si="11"/>
        <v>13970.279999999988</v>
      </c>
      <c r="G723" s="83">
        <v>6</v>
      </c>
    </row>
    <row r="724" spans="1:7" ht="12.75" customHeight="1" x14ac:dyDescent="0.2">
      <c r="A724" s="85">
        <v>45399</v>
      </c>
      <c r="B724" s="79" t="s">
        <v>2853</v>
      </c>
      <c r="C724" s="79" t="s">
        <v>1908</v>
      </c>
      <c r="D724" s="79" t="s">
        <v>1797</v>
      </c>
      <c r="E724" s="86">
        <v>1750</v>
      </c>
      <c r="F724" s="80">
        <f t="shared" si="11"/>
        <v>1750</v>
      </c>
      <c r="G724" s="83">
        <v>1</v>
      </c>
    </row>
    <row r="725" spans="1:7" ht="12.75" customHeight="1" x14ac:dyDescent="0.2">
      <c r="A725" s="85">
        <v>45398</v>
      </c>
      <c r="B725" s="79" t="s">
        <v>2854</v>
      </c>
      <c r="C725" s="79" t="s">
        <v>1204</v>
      </c>
      <c r="D725" s="79" t="s">
        <v>1797</v>
      </c>
      <c r="E725" s="86">
        <v>5500</v>
      </c>
      <c r="F725" s="80">
        <f t="shared" si="11"/>
        <v>60500</v>
      </c>
      <c r="G725" s="83">
        <v>11</v>
      </c>
    </row>
    <row r="726" spans="1:7" ht="12.75" customHeight="1" x14ac:dyDescent="0.2">
      <c r="A726" s="85">
        <v>45399</v>
      </c>
      <c r="B726" s="79" t="s">
        <v>2855</v>
      </c>
      <c r="C726" s="79" t="s">
        <v>1824</v>
      </c>
      <c r="D726" s="79" t="s">
        <v>1797</v>
      </c>
      <c r="E726" s="86">
        <v>500</v>
      </c>
      <c r="F726" s="80">
        <f t="shared" si="11"/>
        <v>500</v>
      </c>
      <c r="G726" s="83">
        <v>1</v>
      </c>
    </row>
    <row r="727" spans="1:7" ht="12.75" customHeight="1" x14ac:dyDescent="0.2">
      <c r="A727" s="85">
        <v>45230</v>
      </c>
      <c r="B727" s="79" t="s">
        <v>2856</v>
      </c>
      <c r="C727" s="79" t="s">
        <v>1841</v>
      </c>
      <c r="D727" s="79" t="s">
        <v>1797</v>
      </c>
      <c r="E727" s="86">
        <v>12577.5</v>
      </c>
      <c r="F727" s="80">
        <f t="shared" si="11"/>
        <v>188662.5</v>
      </c>
      <c r="G727" s="83">
        <v>15</v>
      </c>
    </row>
    <row r="728" spans="1:7" ht="12.75" customHeight="1" x14ac:dyDescent="0.2">
      <c r="A728" s="85">
        <v>45399</v>
      </c>
      <c r="B728" s="79" t="s">
        <v>2857</v>
      </c>
      <c r="C728" s="79" t="s">
        <v>1830</v>
      </c>
      <c r="D728" s="79" t="s">
        <v>1851</v>
      </c>
      <c r="E728" s="86">
        <v>1035</v>
      </c>
      <c r="F728" s="80">
        <f t="shared" si="11"/>
        <v>10350</v>
      </c>
      <c r="G728" s="83">
        <v>10</v>
      </c>
    </row>
    <row r="729" spans="1:7" ht="12.75" customHeight="1" x14ac:dyDescent="0.2">
      <c r="A729" s="85">
        <v>45399</v>
      </c>
      <c r="B729" s="79" t="s">
        <v>2858</v>
      </c>
      <c r="C729" s="79" t="s">
        <v>1829</v>
      </c>
      <c r="D729" s="79" t="s">
        <v>1853</v>
      </c>
      <c r="E729" s="86">
        <v>2950</v>
      </c>
      <c r="F729" s="80">
        <f t="shared" si="11"/>
        <v>29500</v>
      </c>
      <c r="G729" s="83">
        <v>10</v>
      </c>
    </row>
    <row r="730" spans="1:7" ht="12.75" customHeight="1" x14ac:dyDescent="0.2">
      <c r="A730" s="85">
        <v>45230</v>
      </c>
      <c r="B730" s="79" t="s">
        <v>2859</v>
      </c>
      <c r="C730" s="79" t="s">
        <v>1852</v>
      </c>
      <c r="D730" s="79" t="s">
        <v>1853</v>
      </c>
      <c r="E730" s="86">
        <v>450</v>
      </c>
      <c r="F730" s="80">
        <f t="shared" si="11"/>
        <v>1350</v>
      </c>
      <c r="G730" s="83">
        <v>3</v>
      </c>
    </row>
    <row r="731" spans="1:7" ht="12.75" customHeight="1" x14ac:dyDescent="0.2">
      <c r="A731" s="85">
        <v>45398</v>
      </c>
      <c r="B731" s="79" t="s">
        <v>2860</v>
      </c>
      <c r="C731" s="79" t="s">
        <v>1894</v>
      </c>
      <c r="D731" s="79" t="s">
        <v>1797</v>
      </c>
      <c r="E731" s="86">
        <v>150</v>
      </c>
      <c r="F731" s="80">
        <f t="shared" si="11"/>
        <v>900</v>
      </c>
      <c r="G731" s="83">
        <v>6</v>
      </c>
    </row>
    <row r="732" spans="1:7" ht="12.75" customHeight="1" x14ac:dyDescent="0.2">
      <c r="A732" s="85">
        <v>45987</v>
      </c>
      <c r="B732" s="79" t="s">
        <v>2861</v>
      </c>
      <c r="C732" s="79" t="s">
        <v>3215</v>
      </c>
      <c r="D732" s="79" t="s">
        <v>1857</v>
      </c>
      <c r="E732" s="86">
        <v>214.83</v>
      </c>
      <c r="F732" s="80">
        <f t="shared" si="11"/>
        <v>214.83</v>
      </c>
      <c r="G732" s="83">
        <v>1</v>
      </c>
    </row>
    <row r="733" spans="1:7" ht="12.75" customHeight="1" x14ac:dyDescent="0.2">
      <c r="A733" s="85">
        <v>45230</v>
      </c>
      <c r="B733" s="79" t="s">
        <v>2862</v>
      </c>
      <c r="C733" s="79" t="s">
        <v>1848</v>
      </c>
      <c r="D733" s="79" t="s">
        <v>1797</v>
      </c>
      <c r="E733" s="86">
        <v>176</v>
      </c>
      <c r="F733" s="80">
        <f t="shared" si="11"/>
        <v>2816</v>
      </c>
      <c r="G733" s="83">
        <v>16</v>
      </c>
    </row>
    <row r="734" spans="1:7" ht="12.75" customHeight="1" x14ac:dyDescent="0.2">
      <c r="A734" s="85">
        <v>45399</v>
      </c>
      <c r="B734" s="79" t="s">
        <v>2863</v>
      </c>
      <c r="C734" s="79" t="s">
        <v>1820</v>
      </c>
      <c r="D734" s="79" t="s">
        <v>1797</v>
      </c>
      <c r="E734" s="86">
        <v>2205</v>
      </c>
      <c r="F734" s="80">
        <f t="shared" si="11"/>
        <v>108045</v>
      </c>
      <c r="G734" s="83">
        <v>49</v>
      </c>
    </row>
    <row r="735" spans="1:7" ht="12.75" customHeight="1" x14ac:dyDescent="0.2">
      <c r="A735" s="85">
        <v>45400</v>
      </c>
      <c r="B735" s="79" t="s">
        <v>2864</v>
      </c>
      <c r="C735" s="79" t="s">
        <v>1840</v>
      </c>
      <c r="D735" s="79" t="s">
        <v>1797</v>
      </c>
      <c r="E735" s="86">
        <v>2185</v>
      </c>
      <c r="F735" s="80">
        <f t="shared" ref="F735:F797" si="12">+E735*G735</f>
        <v>41515</v>
      </c>
      <c r="G735" s="83">
        <v>19</v>
      </c>
    </row>
    <row r="736" spans="1:7" ht="12.75" customHeight="1" x14ac:dyDescent="0.2">
      <c r="A736" s="85">
        <v>44449</v>
      </c>
      <c r="B736" s="79" t="s">
        <v>2865</v>
      </c>
      <c r="C736" s="79" t="s">
        <v>1184</v>
      </c>
      <c r="D736" s="79" t="s">
        <v>1797</v>
      </c>
      <c r="E736" s="86">
        <v>765</v>
      </c>
      <c r="F736" s="80">
        <f t="shared" si="12"/>
        <v>39015</v>
      </c>
      <c r="G736" s="83">
        <v>51</v>
      </c>
    </row>
    <row r="737" spans="1:7" ht="12.75" customHeight="1" x14ac:dyDescent="0.2">
      <c r="A737" s="85">
        <v>44449</v>
      </c>
      <c r="B737" s="79" t="s">
        <v>2866</v>
      </c>
      <c r="C737" s="79" t="s">
        <v>1186</v>
      </c>
      <c r="D737" s="79" t="s">
        <v>1862</v>
      </c>
      <c r="E737" s="86">
        <v>50000</v>
      </c>
      <c r="F737" s="80">
        <f t="shared" si="12"/>
        <v>1250000</v>
      </c>
      <c r="G737" s="83">
        <v>25</v>
      </c>
    </row>
    <row r="738" spans="1:7" ht="12.75" customHeight="1" x14ac:dyDescent="0.2">
      <c r="A738" s="85">
        <v>44456</v>
      </c>
      <c r="B738" s="79" t="s">
        <v>2867</v>
      </c>
      <c r="C738" s="79" t="s">
        <v>1190</v>
      </c>
      <c r="D738" s="79" t="s">
        <v>1797</v>
      </c>
      <c r="E738" s="86">
        <v>2500</v>
      </c>
      <c r="F738" s="80">
        <f t="shared" si="12"/>
        <v>62500</v>
      </c>
      <c r="G738" s="83">
        <v>25</v>
      </c>
    </row>
    <row r="739" spans="1:7" ht="12.75" customHeight="1" x14ac:dyDescent="0.2">
      <c r="A739" s="85">
        <v>44449</v>
      </c>
      <c r="B739" s="79" t="s">
        <v>2868</v>
      </c>
      <c r="C739" s="79" t="s">
        <v>1843</v>
      </c>
      <c r="D739" s="79" t="s">
        <v>1797</v>
      </c>
      <c r="E739" s="86">
        <v>3650</v>
      </c>
      <c r="F739" s="80">
        <f t="shared" si="12"/>
        <v>182500</v>
      </c>
      <c r="G739" s="83">
        <v>50</v>
      </c>
    </row>
    <row r="740" spans="1:7" ht="12.75" customHeight="1" x14ac:dyDescent="0.2">
      <c r="A740" s="85">
        <v>45982</v>
      </c>
      <c r="B740" s="79" t="s">
        <v>2869</v>
      </c>
      <c r="C740" s="79" t="s">
        <v>3216</v>
      </c>
      <c r="D740" s="79" t="s">
        <v>1797</v>
      </c>
      <c r="E740" s="86">
        <v>5033.8999999999996</v>
      </c>
      <c r="F740" s="80">
        <f t="shared" si="12"/>
        <v>25169.5</v>
      </c>
      <c r="G740" s="83">
        <v>5</v>
      </c>
    </row>
    <row r="741" spans="1:7" ht="12.75" customHeight="1" x14ac:dyDescent="0.2">
      <c r="A741" s="85">
        <v>44449</v>
      </c>
      <c r="B741" s="79" t="s">
        <v>2870</v>
      </c>
      <c r="C741" s="79" t="s">
        <v>1152</v>
      </c>
      <c r="D741" s="79" t="s">
        <v>1797</v>
      </c>
      <c r="E741" s="86">
        <v>34000</v>
      </c>
      <c r="F741" s="80">
        <f t="shared" si="12"/>
        <v>68000</v>
      </c>
      <c r="G741" s="83">
        <v>2</v>
      </c>
    </row>
    <row r="742" spans="1:7" ht="12.75" customHeight="1" x14ac:dyDescent="0.2">
      <c r="A742" s="85">
        <v>45230</v>
      </c>
      <c r="B742" s="79" t="s">
        <v>2871</v>
      </c>
      <c r="C742" s="79" t="s">
        <v>1845</v>
      </c>
      <c r="D742" s="79" t="s">
        <v>1797</v>
      </c>
      <c r="E742" s="86">
        <v>3740</v>
      </c>
      <c r="F742" s="80">
        <f t="shared" si="12"/>
        <v>41140</v>
      </c>
      <c r="G742" s="83">
        <v>11</v>
      </c>
    </row>
    <row r="743" spans="1:7" ht="12.75" customHeight="1" x14ac:dyDescent="0.2">
      <c r="A743" s="85">
        <v>44449</v>
      </c>
      <c r="B743" s="79" t="s">
        <v>2872</v>
      </c>
      <c r="C743" s="79" t="s">
        <v>1154</v>
      </c>
      <c r="D743" s="79" t="s">
        <v>1797</v>
      </c>
      <c r="E743" s="86">
        <v>1700</v>
      </c>
      <c r="F743" s="80">
        <f t="shared" si="12"/>
        <v>8500</v>
      </c>
      <c r="G743" s="83">
        <v>5</v>
      </c>
    </row>
    <row r="744" spans="1:7" ht="12.75" customHeight="1" x14ac:dyDescent="0.2">
      <c r="A744" s="85">
        <v>44449</v>
      </c>
      <c r="B744" s="79" t="s">
        <v>2873</v>
      </c>
      <c r="C744" s="79" t="s">
        <v>1814</v>
      </c>
      <c r="D744" s="79" t="s">
        <v>1797</v>
      </c>
      <c r="E744" s="86">
        <v>9180</v>
      </c>
      <c r="F744" s="80">
        <f t="shared" si="12"/>
        <v>247860</v>
      </c>
      <c r="G744" s="83">
        <v>27</v>
      </c>
    </row>
    <row r="745" spans="1:7" ht="12.75" customHeight="1" x14ac:dyDescent="0.2">
      <c r="A745" s="85">
        <v>45399</v>
      </c>
      <c r="B745" s="79" t="s">
        <v>2874</v>
      </c>
      <c r="C745" s="79" t="s">
        <v>1831</v>
      </c>
      <c r="D745" s="79" t="s">
        <v>1797</v>
      </c>
      <c r="E745" s="86">
        <v>6637.5</v>
      </c>
      <c r="F745" s="80">
        <f t="shared" si="12"/>
        <v>19912.5</v>
      </c>
      <c r="G745" s="83">
        <v>3</v>
      </c>
    </row>
    <row r="746" spans="1:7" ht="12.75" customHeight="1" x14ac:dyDescent="0.2">
      <c r="A746" s="85">
        <v>45230</v>
      </c>
      <c r="B746" s="79" t="s">
        <v>2875</v>
      </c>
      <c r="C746" s="79" t="s">
        <v>1878</v>
      </c>
      <c r="D746" s="79" t="s">
        <v>1797</v>
      </c>
      <c r="E746" s="86">
        <v>787.8</v>
      </c>
      <c r="F746" s="80">
        <f t="shared" si="12"/>
        <v>1575.6</v>
      </c>
      <c r="G746" s="83">
        <v>2</v>
      </c>
    </row>
    <row r="747" spans="1:7" ht="12.75" customHeight="1" x14ac:dyDescent="0.2">
      <c r="A747" s="85">
        <v>44449</v>
      </c>
      <c r="B747" s="79" t="s">
        <v>2876</v>
      </c>
      <c r="C747" s="79" t="s">
        <v>1833</v>
      </c>
      <c r="D747" s="79" t="s">
        <v>1797</v>
      </c>
      <c r="E747" s="86">
        <v>1980</v>
      </c>
      <c r="F747" s="80">
        <f t="shared" si="12"/>
        <v>35640</v>
      </c>
      <c r="G747" s="83">
        <v>18</v>
      </c>
    </row>
    <row r="748" spans="1:7" ht="12.75" customHeight="1" x14ac:dyDescent="0.2">
      <c r="A748" s="85">
        <v>45399</v>
      </c>
      <c r="B748" s="79" t="s">
        <v>2877</v>
      </c>
      <c r="C748" s="79" t="s">
        <v>1918</v>
      </c>
      <c r="D748" s="79" t="s">
        <v>1797</v>
      </c>
      <c r="E748" s="86">
        <v>1734.84</v>
      </c>
      <c r="F748" s="80">
        <f t="shared" si="12"/>
        <v>15613.56</v>
      </c>
      <c r="G748" s="83">
        <v>9</v>
      </c>
    </row>
    <row r="749" spans="1:7" ht="12.75" customHeight="1" x14ac:dyDescent="0.2">
      <c r="A749" s="85">
        <v>45230</v>
      </c>
      <c r="B749" s="79" t="s">
        <v>2878</v>
      </c>
      <c r="C749" s="79" t="s">
        <v>1858</v>
      </c>
      <c r="D749" s="79" t="s">
        <v>1797</v>
      </c>
      <c r="E749" s="86">
        <v>240</v>
      </c>
      <c r="F749" s="80">
        <f t="shared" si="12"/>
        <v>480</v>
      </c>
      <c r="G749" s="83">
        <v>2</v>
      </c>
    </row>
    <row r="750" spans="1:7" ht="12.75" customHeight="1" x14ac:dyDescent="0.2">
      <c r="A750" s="85">
        <v>45230</v>
      </c>
      <c r="B750" s="79" t="s">
        <v>2879</v>
      </c>
      <c r="C750" s="79" t="s">
        <v>1877</v>
      </c>
      <c r="D750" s="79" t="s">
        <v>1797</v>
      </c>
      <c r="E750" s="86">
        <v>100</v>
      </c>
      <c r="F750" s="80">
        <f t="shared" si="12"/>
        <v>200</v>
      </c>
      <c r="G750" s="83">
        <v>2</v>
      </c>
    </row>
    <row r="751" spans="1:7" ht="12.75" customHeight="1" x14ac:dyDescent="0.2">
      <c r="A751" s="85">
        <v>45982</v>
      </c>
      <c r="B751" s="79" t="s">
        <v>2880</v>
      </c>
      <c r="C751" s="79" t="s">
        <v>3217</v>
      </c>
      <c r="D751" s="79" t="s">
        <v>1797</v>
      </c>
      <c r="E751" s="86">
        <v>1258.47</v>
      </c>
      <c r="F751" s="80">
        <f t="shared" si="12"/>
        <v>3775.41</v>
      </c>
      <c r="G751" s="83">
        <v>3</v>
      </c>
    </row>
    <row r="752" spans="1:7" ht="12.75" customHeight="1" x14ac:dyDescent="0.2">
      <c r="A752" s="85">
        <v>45399</v>
      </c>
      <c r="B752" s="79" t="s">
        <v>2881</v>
      </c>
      <c r="C752" s="79" t="s">
        <v>1224</v>
      </c>
      <c r="D752" s="79" t="s">
        <v>1797</v>
      </c>
      <c r="E752" s="86">
        <v>16435</v>
      </c>
      <c r="F752" s="80">
        <f t="shared" si="12"/>
        <v>312265</v>
      </c>
      <c r="G752" s="83">
        <v>19</v>
      </c>
    </row>
    <row r="753" spans="1:7" ht="12.75" customHeight="1" x14ac:dyDescent="0.2">
      <c r="A753" s="85">
        <v>45399</v>
      </c>
      <c r="B753" s="79" t="s">
        <v>2882</v>
      </c>
      <c r="C753" s="79" t="s">
        <v>1907</v>
      </c>
      <c r="D753" s="79" t="s">
        <v>1797</v>
      </c>
      <c r="E753" s="86">
        <v>7400</v>
      </c>
      <c r="F753" s="80">
        <f t="shared" si="12"/>
        <v>14800</v>
      </c>
      <c r="G753" s="83">
        <v>2</v>
      </c>
    </row>
    <row r="754" spans="1:7" ht="12.75" customHeight="1" x14ac:dyDescent="0.2">
      <c r="A754" s="85">
        <v>45230</v>
      </c>
      <c r="B754" s="79" t="s">
        <v>2883</v>
      </c>
      <c r="C754" s="79" t="s">
        <v>1847</v>
      </c>
      <c r="D754" s="79" t="s">
        <v>1797</v>
      </c>
      <c r="E754" s="86">
        <v>6100</v>
      </c>
      <c r="F754" s="80">
        <f t="shared" si="12"/>
        <v>6100</v>
      </c>
      <c r="G754" s="83">
        <v>1</v>
      </c>
    </row>
    <row r="755" spans="1:7" ht="12.75" customHeight="1" x14ac:dyDescent="0.2">
      <c r="A755" s="85">
        <v>45399</v>
      </c>
      <c r="B755" s="79" t="s">
        <v>2884</v>
      </c>
      <c r="C755" s="79" t="s">
        <v>1904</v>
      </c>
      <c r="D755" s="79" t="s">
        <v>1797</v>
      </c>
      <c r="E755" s="86">
        <v>10210</v>
      </c>
      <c r="F755" s="80">
        <f t="shared" si="12"/>
        <v>10210</v>
      </c>
      <c r="G755" s="83">
        <v>1</v>
      </c>
    </row>
    <row r="756" spans="1:7" ht="12.75" customHeight="1" x14ac:dyDescent="0.2">
      <c r="A756" s="85">
        <v>45230</v>
      </c>
      <c r="B756" s="79" t="s">
        <v>2885</v>
      </c>
      <c r="C756" s="79" t="s">
        <v>1887</v>
      </c>
      <c r="D756" s="79" t="s">
        <v>1797</v>
      </c>
      <c r="E756" s="86">
        <v>31850</v>
      </c>
      <c r="F756" s="80">
        <f t="shared" si="12"/>
        <v>222950</v>
      </c>
      <c r="G756" s="83">
        <v>7</v>
      </c>
    </row>
    <row r="757" spans="1:7" ht="12.75" customHeight="1" x14ac:dyDescent="0.2">
      <c r="A757" s="85">
        <v>45230</v>
      </c>
      <c r="B757" s="79" t="s">
        <v>2886</v>
      </c>
      <c r="C757" s="79" t="s">
        <v>1872</v>
      </c>
      <c r="D757" s="79" t="s">
        <v>1797</v>
      </c>
      <c r="E757" s="86">
        <v>6960</v>
      </c>
      <c r="F757" s="80">
        <f t="shared" si="12"/>
        <v>403680</v>
      </c>
      <c r="G757" s="83">
        <v>58</v>
      </c>
    </row>
    <row r="758" spans="1:7" ht="12.75" customHeight="1" x14ac:dyDescent="0.2">
      <c r="A758" s="85">
        <v>45399</v>
      </c>
      <c r="B758" s="79" t="s">
        <v>2887</v>
      </c>
      <c r="C758" s="79" t="s">
        <v>3218</v>
      </c>
      <c r="D758" s="79" t="s">
        <v>1797</v>
      </c>
      <c r="E758" s="86">
        <v>27300</v>
      </c>
      <c r="F758" s="80">
        <f t="shared" si="12"/>
        <v>1365000</v>
      </c>
      <c r="G758" s="83">
        <v>50</v>
      </c>
    </row>
    <row r="759" spans="1:7" ht="12.75" customHeight="1" x14ac:dyDescent="0.2">
      <c r="A759" s="85">
        <v>45982</v>
      </c>
      <c r="B759" s="79" t="s">
        <v>2888</v>
      </c>
      <c r="C759" s="79" t="s">
        <v>3219</v>
      </c>
      <c r="D759" s="79" t="s">
        <v>1857</v>
      </c>
      <c r="E759" s="86">
        <v>4027.1400000000003</v>
      </c>
      <c r="F759" s="80">
        <f t="shared" si="12"/>
        <v>24162.840000000004</v>
      </c>
      <c r="G759" s="83">
        <v>6</v>
      </c>
    </row>
    <row r="760" spans="1:7" ht="12.75" customHeight="1" x14ac:dyDescent="0.2">
      <c r="A760" s="85">
        <v>45399</v>
      </c>
      <c r="B760" s="79" t="s">
        <v>2889</v>
      </c>
      <c r="C760" s="79" t="s">
        <v>1822</v>
      </c>
      <c r="D760" s="79" t="s">
        <v>1857</v>
      </c>
      <c r="E760" s="86">
        <v>18000</v>
      </c>
      <c r="F760" s="80">
        <f t="shared" si="12"/>
        <v>216000</v>
      </c>
      <c r="G760" s="83">
        <v>12</v>
      </c>
    </row>
    <row r="761" spans="1:7" ht="12.75" customHeight="1" x14ac:dyDescent="0.2">
      <c r="A761" s="85">
        <v>45399</v>
      </c>
      <c r="B761" s="79" t="s">
        <v>2890</v>
      </c>
      <c r="C761" s="79" t="s">
        <v>1838</v>
      </c>
      <c r="D761" s="79" t="s">
        <v>1884</v>
      </c>
      <c r="E761" s="86">
        <v>10188.854430379724</v>
      </c>
      <c r="F761" s="80">
        <f t="shared" si="12"/>
        <v>703030.95569620095</v>
      </c>
      <c r="G761" s="83">
        <v>69</v>
      </c>
    </row>
    <row r="762" spans="1:7" ht="12.75" customHeight="1" x14ac:dyDescent="0.2">
      <c r="A762" s="85">
        <v>45230</v>
      </c>
      <c r="B762" s="79" t="s">
        <v>2891</v>
      </c>
      <c r="C762" s="79" t="s">
        <v>1882</v>
      </c>
      <c r="D762" s="79" t="s">
        <v>1884</v>
      </c>
      <c r="E762" s="86">
        <v>13660.450000000019</v>
      </c>
      <c r="F762" s="80">
        <f t="shared" si="12"/>
        <v>95623.15000000014</v>
      </c>
      <c r="G762" s="83">
        <v>7</v>
      </c>
    </row>
    <row r="763" spans="1:7" ht="12.75" customHeight="1" x14ac:dyDescent="0.2">
      <c r="A763" s="85">
        <v>45399</v>
      </c>
      <c r="B763" s="79" t="s">
        <v>2892</v>
      </c>
      <c r="C763" s="79" t="s">
        <v>1924</v>
      </c>
      <c r="D763" s="79" t="s">
        <v>1884</v>
      </c>
      <c r="E763" s="86">
        <v>2500</v>
      </c>
      <c r="F763" s="80">
        <f t="shared" si="12"/>
        <v>2500</v>
      </c>
      <c r="G763" s="83">
        <v>1</v>
      </c>
    </row>
    <row r="764" spans="1:7" ht="12.75" customHeight="1" x14ac:dyDescent="0.2">
      <c r="A764" s="85">
        <v>45399</v>
      </c>
      <c r="B764" s="79" t="s">
        <v>2893</v>
      </c>
      <c r="C764" s="79" t="s">
        <v>1157</v>
      </c>
      <c r="D764" s="79" t="s">
        <v>1884</v>
      </c>
      <c r="E764" s="86">
        <v>20910</v>
      </c>
      <c r="F764" s="80">
        <f t="shared" si="12"/>
        <v>355470</v>
      </c>
      <c r="G764" s="83">
        <v>17</v>
      </c>
    </row>
    <row r="765" spans="1:7" ht="12.75" customHeight="1" x14ac:dyDescent="0.2">
      <c r="A765" s="85">
        <v>45399</v>
      </c>
      <c r="B765" s="79" t="s">
        <v>2894</v>
      </c>
      <c r="C765" s="79" t="s">
        <v>1913</v>
      </c>
      <c r="D765" s="79" t="s">
        <v>1884</v>
      </c>
      <c r="E765" s="86">
        <v>59655.564356435643</v>
      </c>
      <c r="F765" s="80">
        <f t="shared" si="12"/>
        <v>2147600.3168316833</v>
      </c>
      <c r="G765" s="83">
        <v>36</v>
      </c>
    </row>
    <row r="766" spans="1:7" ht="12.75" customHeight="1" x14ac:dyDescent="0.2">
      <c r="A766" s="85">
        <v>45399</v>
      </c>
      <c r="B766" s="79" t="s">
        <v>2895</v>
      </c>
      <c r="C766" s="79" t="s">
        <v>1901</v>
      </c>
      <c r="D766" s="79" t="s">
        <v>1797</v>
      </c>
      <c r="E766" s="86">
        <v>605</v>
      </c>
      <c r="F766" s="80">
        <f t="shared" si="12"/>
        <v>1210</v>
      </c>
      <c r="G766" s="83">
        <v>2</v>
      </c>
    </row>
    <row r="767" spans="1:7" ht="12.75" customHeight="1" x14ac:dyDescent="0.2">
      <c r="A767" s="85">
        <v>45982</v>
      </c>
      <c r="B767" s="79" t="s">
        <v>2896</v>
      </c>
      <c r="C767" s="79" t="s">
        <v>1900</v>
      </c>
      <c r="D767" s="79" t="s">
        <v>1889</v>
      </c>
      <c r="E767" s="86">
        <v>53972</v>
      </c>
      <c r="F767" s="80">
        <f t="shared" si="12"/>
        <v>14140664</v>
      </c>
      <c r="G767" s="83">
        <v>262</v>
      </c>
    </row>
    <row r="768" spans="1:7" ht="12.75" customHeight="1" x14ac:dyDescent="0.2">
      <c r="A768" s="85">
        <v>45399</v>
      </c>
      <c r="B768" s="79" t="s">
        <v>2897</v>
      </c>
      <c r="C768" s="79" t="s">
        <v>1229</v>
      </c>
      <c r="D768" s="79" t="s">
        <v>1889</v>
      </c>
      <c r="E768" s="86">
        <v>3100</v>
      </c>
      <c r="F768" s="80">
        <f t="shared" si="12"/>
        <v>6200</v>
      </c>
      <c r="G768" s="83">
        <v>2</v>
      </c>
    </row>
    <row r="769" spans="1:7" ht="12.75" customHeight="1" x14ac:dyDescent="0.2">
      <c r="A769" s="85">
        <v>45982</v>
      </c>
      <c r="B769" s="79" t="s">
        <v>2898</v>
      </c>
      <c r="C769" s="79" t="s">
        <v>3220</v>
      </c>
      <c r="D769" s="79" t="s">
        <v>1889</v>
      </c>
      <c r="E769" s="86">
        <v>5872.9</v>
      </c>
      <c r="F769" s="80">
        <f t="shared" si="12"/>
        <v>58729</v>
      </c>
      <c r="G769" s="83">
        <v>10</v>
      </c>
    </row>
    <row r="770" spans="1:7" ht="12.75" customHeight="1" x14ac:dyDescent="0.2">
      <c r="A770" s="85">
        <v>45968</v>
      </c>
      <c r="B770" s="79" t="s">
        <v>2899</v>
      </c>
      <c r="C770" s="79" t="s">
        <v>3221</v>
      </c>
      <c r="D770" s="79" t="s">
        <v>1810</v>
      </c>
      <c r="E770" s="86">
        <v>5260</v>
      </c>
      <c r="F770" s="80">
        <f t="shared" si="12"/>
        <v>52600</v>
      </c>
      <c r="G770" s="83">
        <v>10</v>
      </c>
    </row>
    <row r="771" spans="1:7" ht="12.75" customHeight="1" x14ac:dyDescent="0.2">
      <c r="A771" s="85">
        <v>45968</v>
      </c>
      <c r="B771" s="79" t="s">
        <v>2900</v>
      </c>
      <c r="C771" s="79" t="s">
        <v>3222</v>
      </c>
      <c r="D771" s="79" t="s">
        <v>1810</v>
      </c>
      <c r="E771" s="86">
        <v>2340</v>
      </c>
      <c r="F771" s="80">
        <f t="shared" si="12"/>
        <v>23400</v>
      </c>
      <c r="G771" s="83">
        <v>10</v>
      </c>
    </row>
    <row r="772" spans="1:7" ht="12.75" customHeight="1" x14ac:dyDescent="0.2">
      <c r="A772" s="85">
        <v>45230</v>
      </c>
      <c r="B772" s="79" t="s">
        <v>2901</v>
      </c>
      <c r="C772" s="79" t="s">
        <v>1867</v>
      </c>
      <c r="D772" s="79" t="s">
        <v>1797</v>
      </c>
      <c r="E772" s="86">
        <v>6864</v>
      </c>
      <c r="F772" s="80">
        <f t="shared" si="12"/>
        <v>302016</v>
      </c>
      <c r="G772" s="83">
        <v>44</v>
      </c>
    </row>
    <row r="773" spans="1:7" ht="12.75" customHeight="1" x14ac:dyDescent="0.2">
      <c r="A773" s="85">
        <v>45230</v>
      </c>
      <c r="B773" s="79" t="s">
        <v>2902</v>
      </c>
      <c r="C773" s="79" t="s">
        <v>1866</v>
      </c>
      <c r="D773" s="79" t="s">
        <v>1797</v>
      </c>
      <c r="E773" s="86">
        <v>24752</v>
      </c>
      <c r="F773" s="80">
        <f t="shared" si="12"/>
        <v>1683136</v>
      </c>
      <c r="G773" s="83">
        <v>68</v>
      </c>
    </row>
    <row r="774" spans="1:7" ht="12.75" customHeight="1" x14ac:dyDescent="0.2">
      <c r="A774" s="85">
        <v>45399</v>
      </c>
      <c r="B774" s="79" t="s">
        <v>2903</v>
      </c>
      <c r="C774" s="79" t="s">
        <v>1916</v>
      </c>
      <c r="D774" s="79" t="s">
        <v>1853</v>
      </c>
      <c r="E774" s="86">
        <v>600</v>
      </c>
      <c r="F774" s="80">
        <f t="shared" si="12"/>
        <v>1200</v>
      </c>
      <c r="G774" s="83">
        <v>2</v>
      </c>
    </row>
    <row r="775" spans="1:7" ht="12.75" customHeight="1" x14ac:dyDescent="0.2">
      <c r="A775" s="85">
        <v>45982</v>
      </c>
      <c r="B775" s="79" t="s">
        <v>2904</v>
      </c>
      <c r="C775" s="79" t="s">
        <v>3223</v>
      </c>
      <c r="D775" s="79" t="s">
        <v>1803</v>
      </c>
      <c r="E775" s="86">
        <v>51179</v>
      </c>
      <c r="F775" s="80">
        <f t="shared" si="12"/>
        <v>12487676</v>
      </c>
      <c r="G775" s="83">
        <v>244</v>
      </c>
    </row>
    <row r="776" spans="1:7" ht="12.75" customHeight="1" x14ac:dyDescent="0.2">
      <c r="A776" s="85">
        <v>45230</v>
      </c>
      <c r="B776" s="79" t="s">
        <v>2905</v>
      </c>
      <c r="C776" s="79" t="s">
        <v>1869</v>
      </c>
      <c r="D776" s="79" t="s">
        <v>1797</v>
      </c>
      <c r="E776" s="86">
        <v>4056</v>
      </c>
      <c r="F776" s="80">
        <f t="shared" si="12"/>
        <v>105456</v>
      </c>
      <c r="G776" s="83">
        <v>26</v>
      </c>
    </row>
    <row r="777" spans="1:7" ht="12.75" customHeight="1" x14ac:dyDescent="0.2">
      <c r="A777" s="85">
        <v>45237</v>
      </c>
      <c r="B777" s="79" t="s">
        <v>2906</v>
      </c>
      <c r="C777" s="79" t="s">
        <v>1871</v>
      </c>
      <c r="D777" s="79" t="s">
        <v>1797</v>
      </c>
      <c r="E777" s="86">
        <v>15912</v>
      </c>
      <c r="F777" s="80">
        <f t="shared" si="12"/>
        <v>1623024</v>
      </c>
      <c r="G777" s="83">
        <v>102</v>
      </c>
    </row>
    <row r="778" spans="1:7" ht="12.75" customHeight="1" x14ac:dyDescent="0.2">
      <c r="A778" s="85">
        <v>45230</v>
      </c>
      <c r="B778" s="79" t="s">
        <v>2907</v>
      </c>
      <c r="C778" s="79" t="s">
        <v>1870</v>
      </c>
      <c r="D778" s="79" t="s">
        <v>1797</v>
      </c>
      <c r="E778" s="86">
        <v>7930</v>
      </c>
      <c r="F778" s="80">
        <f t="shared" si="12"/>
        <v>396500</v>
      </c>
      <c r="G778" s="83">
        <v>50</v>
      </c>
    </row>
    <row r="779" spans="1:7" ht="12.75" customHeight="1" x14ac:dyDescent="0.2">
      <c r="A779" s="85">
        <v>45230</v>
      </c>
      <c r="B779" s="79" t="s">
        <v>2908</v>
      </c>
      <c r="C779" s="79" t="s">
        <v>1868</v>
      </c>
      <c r="D779" s="79" t="s">
        <v>1797</v>
      </c>
      <c r="E779" s="86">
        <v>6825</v>
      </c>
      <c r="F779" s="80">
        <f t="shared" si="12"/>
        <v>238875</v>
      </c>
      <c r="G779" s="83">
        <v>35</v>
      </c>
    </row>
    <row r="780" spans="1:7" ht="12.75" customHeight="1" x14ac:dyDescent="0.2">
      <c r="A780" s="85">
        <v>45399</v>
      </c>
      <c r="B780" s="79" t="s">
        <v>2909</v>
      </c>
      <c r="C780" s="79" t="s">
        <v>1932</v>
      </c>
      <c r="D780" s="79" t="s">
        <v>1797</v>
      </c>
      <c r="E780" s="86">
        <v>15637.125</v>
      </c>
      <c r="F780" s="80">
        <f t="shared" si="12"/>
        <v>719307.75</v>
      </c>
      <c r="G780" s="83">
        <v>46</v>
      </c>
    </row>
    <row r="781" spans="1:7" ht="12.75" customHeight="1" x14ac:dyDescent="0.2">
      <c r="A781" s="85">
        <v>45399</v>
      </c>
      <c r="B781" s="79" t="s">
        <v>2910</v>
      </c>
      <c r="C781" s="79" t="s">
        <v>1910</v>
      </c>
      <c r="D781" s="79" t="s">
        <v>1797</v>
      </c>
      <c r="E781" s="86">
        <v>96330</v>
      </c>
      <c r="F781" s="80">
        <f t="shared" si="12"/>
        <v>1252290</v>
      </c>
      <c r="G781" s="83">
        <v>13</v>
      </c>
    </row>
    <row r="782" spans="1:7" ht="12.75" customHeight="1" x14ac:dyDescent="0.2">
      <c r="A782" s="85">
        <v>45399</v>
      </c>
      <c r="B782" s="79" t="s">
        <v>2911</v>
      </c>
      <c r="C782" s="79" t="s">
        <v>1925</v>
      </c>
      <c r="D782" s="79" t="s">
        <v>1797</v>
      </c>
      <c r="E782" s="86">
        <v>2644.05</v>
      </c>
      <c r="F782" s="80">
        <f t="shared" si="12"/>
        <v>39660.75</v>
      </c>
      <c r="G782" s="83">
        <v>15</v>
      </c>
    </row>
    <row r="783" spans="1:7" ht="12.75" customHeight="1" x14ac:dyDescent="0.2">
      <c r="A783" s="85">
        <v>45968</v>
      </c>
      <c r="B783" s="79" t="s">
        <v>2912</v>
      </c>
      <c r="C783" s="79" t="s">
        <v>3224</v>
      </c>
      <c r="D783" s="79" t="s">
        <v>1797</v>
      </c>
      <c r="E783" s="86">
        <v>7326</v>
      </c>
      <c r="F783" s="80">
        <f t="shared" si="12"/>
        <v>725274</v>
      </c>
      <c r="G783" s="83">
        <v>99</v>
      </c>
    </row>
    <row r="784" spans="1:7" ht="12.75" customHeight="1" x14ac:dyDescent="0.2">
      <c r="A784" s="85">
        <v>45399</v>
      </c>
      <c r="B784" s="79" t="s">
        <v>2913</v>
      </c>
      <c r="C784" s="79" t="s">
        <v>1818</v>
      </c>
      <c r="D784" s="79" t="s">
        <v>1797</v>
      </c>
      <c r="E784" s="86">
        <v>21152.400000000001</v>
      </c>
      <c r="F784" s="80">
        <f t="shared" si="12"/>
        <v>2538288</v>
      </c>
      <c r="G784" s="83">
        <v>120</v>
      </c>
    </row>
    <row r="785" spans="1:7" ht="12.75" customHeight="1" x14ac:dyDescent="0.2">
      <c r="A785" s="85">
        <v>45399</v>
      </c>
      <c r="B785" s="79" t="s">
        <v>2914</v>
      </c>
      <c r="C785" s="79" t="s">
        <v>1816</v>
      </c>
      <c r="D785" s="79" t="s">
        <v>1797</v>
      </c>
      <c r="E785" s="86">
        <v>1980.88</v>
      </c>
      <c r="F785" s="80">
        <f t="shared" si="12"/>
        <v>7923.52</v>
      </c>
      <c r="G785" s="83">
        <v>4</v>
      </c>
    </row>
    <row r="786" spans="1:7" ht="12.75" customHeight="1" x14ac:dyDescent="0.2">
      <c r="A786" s="85">
        <v>45399</v>
      </c>
      <c r="B786" s="79" t="s">
        <v>2915</v>
      </c>
      <c r="C786" s="79" t="s">
        <v>1832</v>
      </c>
      <c r="D786" s="79" t="s">
        <v>1797</v>
      </c>
      <c r="E786" s="86">
        <v>2252.7500000000032</v>
      </c>
      <c r="F786" s="80">
        <f t="shared" si="12"/>
        <v>15769.250000000022</v>
      </c>
      <c r="G786" s="83">
        <v>7</v>
      </c>
    </row>
    <row r="787" spans="1:7" ht="12.75" customHeight="1" x14ac:dyDescent="0.2">
      <c r="A787" s="85">
        <v>45399</v>
      </c>
      <c r="B787" s="79" t="s">
        <v>2916</v>
      </c>
      <c r="C787" s="79" t="s">
        <v>1836</v>
      </c>
      <c r="D787" s="79" t="s">
        <v>1797</v>
      </c>
      <c r="E787" s="86">
        <v>19215</v>
      </c>
      <c r="F787" s="80">
        <f t="shared" si="12"/>
        <v>768600</v>
      </c>
      <c r="G787" s="83">
        <v>40</v>
      </c>
    </row>
    <row r="788" spans="1:7" ht="12.75" customHeight="1" x14ac:dyDescent="0.2">
      <c r="A788" s="85">
        <v>45399</v>
      </c>
      <c r="B788" s="79" t="s">
        <v>2917</v>
      </c>
      <c r="C788" s="79" t="s">
        <v>1922</v>
      </c>
      <c r="D788" s="79" t="s">
        <v>1797</v>
      </c>
      <c r="E788" s="86">
        <v>2770.8333333333248</v>
      </c>
      <c r="F788" s="80">
        <f t="shared" si="12"/>
        <v>69270.833333333125</v>
      </c>
      <c r="G788" s="83">
        <v>25</v>
      </c>
    </row>
    <row r="789" spans="1:7" ht="12.75" customHeight="1" x14ac:dyDescent="0.2">
      <c r="A789" s="85">
        <v>45918</v>
      </c>
      <c r="B789" s="79" t="s">
        <v>2918</v>
      </c>
      <c r="C789" s="79" t="s">
        <v>3225</v>
      </c>
      <c r="D789" s="79" t="s">
        <v>1902</v>
      </c>
      <c r="E789" s="86">
        <v>12611</v>
      </c>
      <c r="F789" s="80">
        <f t="shared" si="12"/>
        <v>12611</v>
      </c>
      <c r="G789" s="83">
        <v>1</v>
      </c>
    </row>
    <row r="790" spans="1:7" ht="12.75" customHeight="1" x14ac:dyDescent="0.2">
      <c r="A790" s="85">
        <v>45399</v>
      </c>
      <c r="B790" s="79" t="s">
        <v>2919</v>
      </c>
      <c r="C790" s="79" t="s">
        <v>3226</v>
      </c>
      <c r="D790" s="79" t="s">
        <v>1797</v>
      </c>
      <c r="E790" s="86">
        <v>68640</v>
      </c>
      <c r="F790" s="80">
        <f t="shared" si="12"/>
        <v>274560</v>
      </c>
      <c r="G790" s="83">
        <v>4</v>
      </c>
    </row>
    <row r="791" spans="1:7" ht="12.75" customHeight="1" x14ac:dyDescent="0.2">
      <c r="A791" s="85">
        <v>45230</v>
      </c>
      <c r="B791" s="79" t="s">
        <v>2920</v>
      </c>
      <c r="C791" s="79" t="s">
        <v>1859</v>
      </c>
      <c r="D791" s="79" t="s">
        <v>1797</v>
      </c>
      <c r="E791" s="86">
        <v>105966</v>
      </c>
      <c r="F791" s="80">
        <f t="shared" si="12"/>
        <v>8901144</v>
      </c>
      <c r="G791" s="83">
        <v>84</v>
      </c>
    </row>
    <row r="792" spans="1:7" ht="12.75" customHeight="1" x14ac:dyDescent="0.2">
      <c r="A792" s="85">
        <v>45054</v>
      </c>
      <c r="B792" s="79" t="s">
        <v>2921</v>
      </c>
      <c r="C792" s="79" t="s">
        <v>3227</v>
      </c>
      <c r="D792" s="79" t="s">
        <v>1797</v>
      </c>
      <c r="E792" s="86">
        <v>0</v>
      </c>
      <c r="F792" s="80">
        <f t="shared" si="12"/>
        <v>0</v>
      </c>
      <c r="G792" s="83">
        <v>3</v>
      </c>
    </row>
    <row r="793" spans="1:7" ht="12.75" customHeight="1" x14ac:dyDescent="0.2">
      <c r="A793" s="85">
        <v>45230</v>
      </c>
      <c r="B793" s="79" t="s">
        <v>2922</v>
      </c>
      <c r="C793" s="79" t="s">
        <v>1846</v>
      </c>
      <c r="D793" s="79" t="s">
        <v>1797</v>
      </c>
      <c r="E793" s="86">
        <v>795</v>
      </c>
      <c r="F793" s="80">
        <f t="shared" si="12"/>
        <v>2385</v>
      </c>
      <c r="G793" s="83">
        <v>3</v>
      </c>
    </row>
    <row r="794" spans="1:7" ht="12.75" customHeight="1" x14ac:dyDescent="0.2">
      <c r="A794" s="85">
        <v>45399</v>
      </c>
      <c r="B794" s="79" t="s">
        <v>2923</v>
      </c>
      <c r="C794" s="79" t="s">
        <v>1923</v>
      </c>
      <c r="D794" s="79" t="s">
        <v>1797</v>
      </c>
      <c r="E794" s="86">
        <v>7420</v>
      </c>
      <c r="F794" s="80">
        <f t="shared" si="12"/>
        <v>207760</v>
      </c>
      <c r="G794" s="83">
        <v>28</v>
      </c>
    </row>
    <row r="795" spans="1:7" ht="12.75" customHeight="1" x14ac:dyDescent="0.2">
      <c r="A795" s="85">
        <v>45604</v>
      </c>
      <c r="B795" s="79" t="s">
        <v>2924</v>
      </c>
      <c r="C795" s="79" t="s">
        <v>1886</v>
      </c>
      <c r="D795" s="79" t="s">
        <v>1797</v>
      </c>
      <c r="E795" s="86">
        <v>4290.25</v>
      </c>
      <c r="F795" s="80">
        <f t="shared" si="12"/>
        <v>4290.25</v>
      </c>
      <c r="G795" s="83">
        <v>1</v>
      </c>
    </row>
    <row r="796" spans="1:7" ht="12.75" customHeight="1" x14ac:dyDescent="0.2">
      <c r="A796" s="85">
        <v>45399</v>
      </c>
      <c r="B796" s="79" t="s">
        <v>2925</v>
      </c>
      <c r="C796" s="79" t="s">
        <v>1912</v>
      </c>
      <c r="D796" s="79" t="s">
        <v>1797</v>
      </c>
      <c r="E796" s="86">
        <v>8076.9784615384597</v>
      </c>
      <c r="F796" s="80">
        <f t="shared" si="12"/>
        <v>88846.76307692306</v>
      </c>
      <c r="G796" s="83">
        <v>11</v>
      </c>
    </row>
    <row r="797" spans="1:7" ht="12.75" customHeight="1" x14ac:dyDescent="0.2">
      <c r="A797" s="85">
        <v>45604</v>
      </c>
      <c r="B797" s="79" t="s">
        <v>2926</v>
      </c>
      <c r="C797" s="79" t="s">
        <v>1919</v>
      </c>
      <c r="D797" s="79" t="s">
        <v>1857</v>
      </c>
      <c r="E797" s="86">
        <v>81514.75</v>
      </c>
      <c r="F797" s="80">
        <f t="shared" si="12"/>
        <v>1548780.25</v>
      </c>
      <c r="G797" s="83">
        <v>19</v>
      </c>
    </row>
    <row r="798" spans="1:7" ht="12.75" customHeight="1" x14ac:dyDescent="0.2">
      <c r="A798" s="85">
        <v>45230</v>
      </c>
      <c r="B798" s="79" t="s">
        <v>2927</v>
      </c>
      <c r="C798" s="79" t="s">
        <v>1856</v>
      </c>
      <c r="D798" s="79" t="s">
        <v>1797</v>
      </c>
      <c r="E798" s="86">
        <v>4407.8</v>
      </c>
      <c r="F798" s="80">
        <f t="shared" ref="F798:F860" si="13">+E798*G798</f>
        <v>4407.8</v>
      </c>
      <c r="G798" s="83">
        <v>1</v>
      </c>
    </row>
    <row r="799" spans="1:7" ht="12.75" customHeight="1" x14ac:dyDescent="0.2">
      <c r="A799" s="85">
        <v>45604</v>
      </c>
      <c r="B799" s="79" t="s">
        <v>2928</v>
      </c>
      <c r="C799" s="79" t="s">
        <v>1883</v>
      </c>
      <c r="D799" s="79" t="s">
        <v>1797</v>
      </c>
      <c r="E799" s="86">
        <v>13156.78</v>
      </c>
      <c r="F799" s="80">
        <f t="shared" si="13"/>
        <v>26313.56</v>
      </c>
      <c r="G799" s="83">
        <v>2</v>
      </c>
    </row>
    <row r="800" spans="1:7" ht="12.75" customHeight="1" x14ac:dyDescent="0.2">
      <c r="A800" s="85">
        <v>45399</v>
      </c>
      <c r="B800" s="79" t="s">
        <v>2929</v>
      </c>
      <c r="C800" s="79" t="s">
        <v>1179</v>
      </c>
      <c r="D800" s="79" t="s">
        <v>1797</v>
      </c>
      <c r="E800" s="86">
        <v>32900</v>
      </c>
      <c r="F800" s="80">
        <f t="shared" si="13"/>
        <v>1546300</v>
      </c>
      <c r="G800" s="83">
        <v>47</v>
      </c>
    </row>
    <row r="801" spans="1:7" ht="12.75" customHeight="1" x14ac:dyDescent="0.2">
      <c r="A801" s="85">
        <v>45604</v>
      </c>
      <c r="B801" s="79" t="s">
        <v>2930</v>
      </c>
      <c r="C801" s="79" t="s">
        <v>1885</v>
      </c>
      <c r="D801" s="79" t="s">
        <v>1797</v>
      </c>
      <c r="E801" s="86">
        <v>8580.5</v>
      </c>
      <c r="F801" s="80">
        <f t="shared" si="13"/>
        <v>17161</v>
      </c>
      <c r="G801" s="83">
        <v>2</v>
      </c>
    </row>
    <row r="802" spans="1:7" ht="12.75" customHeight="1" x14ac:dyDescent="0.2">
      <c r="A802" s="85">
        <v>45398</v>
      </c>
      <c r="B802" s="79" t="s">
        <v>2931</v>
      </c>
      <c r="C802" s="79" t="s">
        <v>3228</v>
      </c>
      <c r="D802" s="79" t="s">
        <v>1797</v>
      </c>
      <c r="E802" s="86">
        <v>4469</v>
      </c>
      <c r="F802" s="80">
        <f t="shared" si="13"/>
        <v>111725</v>
      </c>
      <c r="G802" s="83">
        <v>25</v>
      </c>
    </row>
    <row r="803" spans="1:7" ht="12.75" customHeight="1" x14ac:dyDescent="0.2">
      <c r="A803" s="85">
        <v>45399</v>
      </c>
      <c r="B803" s="79" t="s">
        <v>2932</v>
      </c>
      <c r="C803" s="79" t="s">
        <v>1917</v>
      </c>
      <c r="D803" s="79" t="s">
        <v>1851</v>
      </c>
      <c r="E803" s="86">
        <v>11000</v>
      </c>
      <c r="F803" s="80">
        <f t="shared" si="13"/>
        <v>242000</v>
      </c>
      <c r="G803" s="83">
        <v>22</v>
      </c>
    </row>
    <row r="804" spans="1:7" ht="12.75" customHeight="1" x14ac:dyDescent="0.2">
      <c r="A804" s="85">
        <v>45604</v>
      </c>
      <c r="B804" s="79" t="s">
        <v>2933</v>
      </c>
      <c r="C804" s="79" t="s">
        <v>1890</v>
      </c>
      <c r="D804" s="79" t="s">
        <v>1851</v>
      </c>
      <c r="E804" s="86">
        <v>42645.15</v>
      </c>
      <c r="F804" s="80">
        <f t="shared" si="13"/>
        <v>639677.25</v>
      </c>
      <c r="G804" s="83">
        <v>15</v>
      </c>
    </row>
    <row r="805" spans="1:7" ht="12.75" customHeight="1" x14ac:dyDescent="0.2">
      <c r="A805" s="85">
        <v>45399</v>
      </c>
      <c r="B805" s="79" t="s">
        <v>2934</v>
      </c>
      <c r="C805" s="79" t="s">
        <v>1914</v>
      </c>
      <c r="D805" s="79" t="s">
        <v>1797</v>
      </c>
      <c r="E805" s="86">
        <v>2435.75</v>
      </c>
      <c r="F805" s="80">
        <f t="shared" si="13"/>
        <v>2435.75</v>
      </c>
      <c r="G805" s="83">
        <v>1</v>
      </c>
    </row>
    <row r="806" spans="1:7" ht="12.75" customHeight="1" x14ac:dyDescent="0.2">
      <c r="A806" s="85">
        <v>45230</v>
      </c>
      <c r="B806" s="79" t="s">
        <v>2935</v>
      </c>
      <c r="C806" s="79" t="s">
        <v>1850</v>
      </c>
      <c r="D806" s="79" t="s">
        <v>1797</v>
      </c>
      <c r="E806" s="86">
        <v>7770.0800000000108</v>
      </c>
      <c r="F806" s="80">
        <f t="shared" si="13"/>
        <v>54390.560000000078</v>
      </c>
      <c r="G806" s="83">
        <v>7</v>
      </c>
    </row>
    <row r="807" spans="1:7" ht="12.75" customHeight="1" x14ac:dyDescent="0.2">
      <c r="A807" s="85">
        <v>45399</v>
      </c>
      <c r="B807" s="79" t="s">
        <v>2936</v>
      </c>
      <c r="C807" s="79" t="s">
        <v>1185</v>
      </c>
      <c r="D807" s="79" t="s">
        <v>1797</v>
      </c>
      <c r="E807" s="86">
        <v>18795.42857142858</v>
      </c>
      <c r="F807" s="80">
        <f t="shared" si="13"/>
        <v>375908.57142857159</v>
      </c>
      <c r="G807" s="83">
        <v>20</v>
      </c>
    </row>
    <row r="808" spans="1:7" ht="12.75" customHeight="1" x14ac:dyDescent="0.2">
      <c r="A808" s="85">
        <v>45604</v>
      </c>
      <c r="B808" s="79" t="s">
        <v>2937</v>
      </c>
      <c r="C808" s="79" t="s">
        <v>1888</v>
      </c>
      <c r="D808" s="79" t="s">
        <v>1857</v>
      </c>
      <c r="E808" s="86">
        <v>18487.04</v>
      </c>
      <c r="F808" s="80">
        <f t="shared" si="13"/>
        <v>240331.52000000002</v>
      </c>
      <c r="G808" s="83">
        <v>13</v>
      </c>
    </row>
    <row r="809" spans="1:7" ht="12.75" customHeight="1" x14ac:dyDescent="0.2">
      <c r="A809" s="85">
        <v>45399</v>
      </c>
      <c r="B809" s="79" t="s">
        <v>2938</v>
      </c>
      <c r="C809" s="79" t="s">
        <v>1915</v>
      </c>
      <c r="D809" s="79" t="s">
        <v>1797</v>
      </c>
      <c r="E809" s="86">
        <v>102225.81894736848</v>
      </c>
      <c r="F809" s="80">
        <f t="shared" si="13"/>
        <v>1635613.1031578956</v>
      </c>
      <c r="G809" s="83">
        <v>16</v>
      </c>
    </row>
    <row r="810" spans="1:7" ht="12.75" customHeight="1" x14ac:dyDescent="0.2">
      <c r="A810" s="85">
        <v>45399</v>
      </c>
      <c r="B810" s="79" t="s">
        <v>2939</v>
      </c>
      <c r="C810" s="79" t="s">
        <v>1905</v>
      </c>
      <c r="D810" s="79" t="s">
        <v>1797</v>
      </c>
      <c r="E810" s="86">
        <v>1900</v>
      </c>
      <c r="F810" s="80">
        <f t="shared" si="13"/>
        <v>3800</v>
      </c>
      <c r="G810" s="83">
        <v>2</v>
      </c>
    </row>
    <row r="811" spans="1:7" ht="12.75" customHeight="1" x14ac:dyDescent="0.2">
      <c r="A811" s="85">
        <v>45987</v>
      </c>
      <c r="B811" s="79" t="s">
        <v>2940</v>
      </c>
      <c r="C811" s="79" t="s">
        <v>3229</v>
      </c>
      <c r="D811" s="79" t="s">
        <v>1797</v>
      </c>
      <c r="E811" s="86">
        <v>848.31</v>
      </c>
      <c r="F811" s="80">
        <f t="shared" si="13"/>
        <v>848.31</v>
      </c>
      <c r="G811" s="83">
        <v>1</v>
      </c>
    </row>
    <row r="812" spans="1:7" ht="12.75" customHeight="1" x14ac:dyDescent="0.2">
      <c r="A812" s="85">
        <v>45399</v>
      </c>
      <c r="B812" s="79" t="s">
        <v>2941</v>
      </c>
      <c r="C812" s="79" t="s">
        <v>1935</v>
      </c>
      <c r="D812" s="79" t="s">
        <v>1857</v>
      </c>
      <c r="E812" s="86">
        <v>13220.54</v>
      </c>
      <c r="F812" s="80">
        <f t="shared" si="13"/>
        <v>26441.08</v>
      </c>
      <c r="G812" s="83">
        <v>2</v>
      </c>
    </row>
    <row r="813" spans="1:7" ht="12.75" customHeight="1" x14ac:dyDescent="0.2">
      <c r="A813" s="85">
        <v>45604</v>
      </c>
      <c r="B813" s="79" t="s">
        <v>2942</v>
      </c>
      <c r="C813" s="79" t="s">
        <v>1893</v>
      </c>
      <c r="D813" s="79" t="s">
        <v>1851</v>
      </c>
      <c r="E813" s="86">
        <v>5750</v>
      </c>
      <c r="F813" s="80">
        <f t="shared" si="13"/>
        <v>143750</v>
      </c>
      <c r="G813" s="83">
        <v>25</v>
      </c>
    </row>
    <row r="814" spans="1:7" ht="12.75" customHeight="1" x14ac:dyDescent="0.2">
      <c r="A814" s="85">
        <v>45399</v>
      </c>
      <c r="B814" s="79" t="s">
        <v>2943</v>
      </c>
      <c r="C814" s="79" t="s">
        <v>1819</v>
      </c>
      <c r="D814" s="79" t="s">
        <v>1797</v>
      </c>
      <c r="E814" s="86">
        <v>3150</v>
      </c>
      <c r="F814" s="80">
        <f t="shared" si="13"/>
        <v>22050</v>
      </c>
      <c r="G814" s="83">
        <v>7</v>
      </c>
    </row>
    <row r="815" spans="1:7" ht="12.75" customHeight="1" x14ac:dyDescent="0.2">
      <c r="A815" s="85">
        <v>45230</v>
      </c>
      <c r="B815" s="79" t="s">
        <v>2944</v>
      </c>
      <c r="C815" s="79" t="s">
        <v>1855</v>
      </c>
      <c r="D815" s="79" t="s">
        <v>1853</v>
      </c>
      <c r="E815" s="86">
        <v>135.38</v>
      </c>
      <c r="F815" s="80">
        <f t="shared" si="13"/>
        <v>135.38</v>
      </c>
      <c r="G815" s="83">
        <v>1</v>
      </c>
    </row>
    <row r="816" spans="1:7" ht="12.75" customHeight="1" x14ac:dyDescent="0.2">
      <c r="A816" s="85">
        <v>45604</v>
      </c>
      <c r="B816" s="79" t="s">
        <v>2945</v>
      </c>
      <c r="C816" s="79" t="s">
        <v>1891</v>
      </c>
      <c r="D816" s="79" t="s">
        <v>1797</v>
      </c>
      <c r="E816" s="86">
        <v>28029.699999999997</v>
      </c>
      <c r="F816" s="80">
        <f t="shared" si="13"/>
        <v>280297</v>
      </c>
      <c r="G816" s="83">
        <v>10</v>
      </c>
    </row>
    <row r="817" spans="1:7" ht="12.75" customHeight="1" x14ac:dyDescent="0.2">
      <c r="A817" s="85">
        <v>45399</v>
      </c>
      <c r="B817" s="79" t="s">
        <v>2946</v>
      </c>
      <c r="C817" s="79" t="s">
        <v>1151</v>
      </c>
      <c r="D817" s="79" t="s">
        <v>1902</v>
      </c>
      <c r="E817" s="86">
        <v>6780</v>
      </c>
      <c r="F817" s="80">
        <f t="shared" si="13"/>
        <v>67800</v>
      </c>
      <c r="G817" s="83">
        <v>10</v>
      </c>
    </row>
    <row r="818" spans="1:7" ht="12.75" customHeight="1" x14ac:dyDescent="0.2">
      <c r="A818" s="85">
        <v>44441</v>
      </c>
      <c r="B818" s="79" t="s">
        <v>2947</v>
      </c>
      <c r="C818" s="79" t="s">
        <v>1195</v>
      </c>
      <c r="D818" s="79" t="s">
        <v>1797</v>
      </c>
      <c r="E818" s="86">
        <v>15000</v>
      </c>
      <c r="F818" s="80">
        <f t="shared" si="13"/>
        <v>150000</v>
      </c>
      <c r="G818" s="83">
        <v>10</v>
      </c>
    </row>
    <row r="819" spans="1:7" ht="12.75" customHeight="1" x14ac:dyDescent="0.2">
      <c r="A819" s="85">
        <v>45399</v>
      </c>
      <c r="B819" s="79" t="s">
        <v>2948</v>
      </c>
      <c r="C819" s="79" t="s">
        <v>1933</v>
      </c>
      <c r="D819" s="79" t="s">
        <v>1797</v>
      </c>
      <c r="E819" s="86">
        <v>8188.3022222222207</v>
      </c>
      <c r="F819" s="80">
        <f t="shared" si="13"/>
        <v>90071.324444444428</v>
      </c>
      <c r="G819" s="83">
        <v>11</v>
      </c>
    </row>
    <row r="820" spans="1:7" ht="12.75" customHeight="1" x14ac:dyDescent="0.2">
      <c r="A820" s="85">
        <v>45399</v>
      </c>
      <c r="B820" s="79" t="s">
        <v>2949</v>
      </c>
      <c r="C820" s="79" t="s">
        <v>3230</v>
      </c>
      <c r="D820" s="79" t="s">
        <v>1797</v>
      </c>
      <c r="E820" s="86">
        <v>2242</v>
      </c>
      <c r="F820" s="80">
        <f t="shared" si="13"/>
        <v>112100</v>
      </c>
      <c r="G820" s="83">
        <v>50</v>
      </c>
    </row>
    <row r="821" spans="1:7" ht="12.75" customHeight="1" x14ac:dyDescent="0.2">
      <c r="A821" s="85">
        <v>45399</v>
      </c>
      <c r="B821" s="79" t="s">
        <v>2950</v>
      </c>
      <c r="C821" s="79" t="s">
        <v>1226</v>
      </c>
      <c r="D821" s="79" t="s">
        <v>1797</v>
      </c>
      <c r="E821" s="86">
        <v>11300</v>
      </c>
      <c r="F821" s="80">
        <f t="shared" si="13"/>
        <v>1276900</v>
      </c>
      <c r="G821" s="83">
        <v>113</v>
      </c>
    </row>
    <row r="822" spans="1:7" ht="12.75" customHeight="1" x14ac:dyDescent="0.2">
      <c r="A822" s="85">
        <v>45230</v>
      </c>
      <c r="B822" s="79" t="s">
        <v>2951</v>
      </c>
      <c r="C822" s="79" t="s">
        <v>1844</v>
      </c>
      <c r="D822" s="79" t="s">
        <v>1797</v>
      </c>
      <c r="E822" s="86">
        <v>5850</v>
      </c>
      <c r="F822" s="80">
        <f t="shared" si="13"/>
        <v>152100</v>
      </c>
      <c r="G822" s="83">
        <v>26</v>
      </c>
    </row>
    <row r="823" spans="1:7" ht="12.75" customHeight="1" x14ac:dyDescent="0.2">
      <c r="A823" s="85">
        <v>45987</v>
      </c>
      <c r="B823" s="79" t="s">
        <v>2952</v>
      </c>
      <c r="C823" s="79" t="s">
        <v>3231</v>
      </c>
      <c r="D823" s="79" t="s">
        <v>1797</v>
      </c>
      <c r="E823" s="86">
        <v>3029.348571428568</v>
      </c>
      <c r="F823" s="80">
        <f t="shared" si="13"/>
        <v>72704.365714285639</v>
      </c>
      <c r="G823" s="83">
        <v>24</v>
      </c>
    </row>
    <row r="824" spans="1:7" ht="12.75" customHeight="1" x14ac:dyDescent="0.2">
      <c r="A824" s="85">
        <v>45685</v>
      </c>
      <c r="B824" s="79" t="s">
        <v>2953</v>
      </c>
      <c r="C824" s="79" t="s">
        <v>1815</v>
      </c>
      <c r="D824" s="79" t="s">
        <v>1931</v>
      </c>
      <c r="E824" s="86">
        <v>53055.12</v>
      </c>
      <c r="F824" s="80">
        <f t="shared" si="13"/>
        <v>159165.36000000002</v>
      </c>
      <c r="G824" s="83">
        <v>3</v>
      </c>
    </row>
    <row r="825" spans="1:7" ht="12.75" customHeight="1" x14ac:dyDescent="0.2">
      <c r="A825" s="85">
        <v>45399</v>
      </c>
      <c r="B825" s="79" t="s">
        <v>2954</v>
      </c>
      <c r="C825" s="79" t="s">
        <v>1834</v>
      </c>
      <c r="D825" s="79" t="s">
        <v>1797</v>
      </c>
      <c r="E825" s="86">
        <v>1475</v>
      </c>
      <c r="F825" s="80">
        <f t="shared" si="13"/>
        <v>1475</v>
      </c>
      <c r="G825" s="83">
        <v>1</v>
      </c>
    </row>
    <row r="826" spans="1:7" ht="12.75" customHeight="1" x14ac:dyDescent="0.2">
      <c r="A826" s="85">
        <v>45918</v>
      </c>
      <c r="B826" s="79" t="s">
        <v>2955</v>
      </c>
      <c r="C826" s="79" t="s">
        <v>1892</v>
      </c>
      <c r="D826" s="79" t="s">
        <v>1797</v>
      </c>
      <c r="E826" s="86">
        <v>48230</v>
      </c>
      <c r="F826" s="80">
        <f t="shared" si="13"/>
        <v>96460</v>
      </c>
      <c r="G826" s="83">
        <v>2</v>
      </c>
    </row>
    <row r="827" spans="1:7" ht="12.75" customHeight="1" x14ac:dyDescent="0.2">
      <c r="A827" s="85">
        <v>45982</v>
      </c>
      <c r="B827" s="79" t="s">
        <v>2956</v>
      </c>
      <c r="C827" s="79" t="s">
        <v>3232</v>
      </c>
      <c r="D827" s="79" t="s">
        <v>1902</v>
      </c>
      <c r="E827" s="86">
        <v>23911.02</v>
      </c>
      <c r="F827" s="80">
        <f t="shared" si="13"/>
        <v>71733.06</v>
      </c>
      <c r="G827" s="83">
        <v>3</v>
      </c>
    </row>
    <row r="828" spans="1:7" ht="12.75" customHeight="1" x14ac:dyDescent="0.2">
      <c r="A828" s="85">
        <v>45982</v>
      </c>
      <c r="B828" s="79" t="s">
        <v>2957</v>
      </c>
      <c r="C828" s="79" t="s">
        <v>3233</v>
      </c>
      <c r="D828" s="79" t="s">
        <v>1797</v>
      </c>
      <c r="E828" s="86">
        <v>30203.399999999998</v>
      </c>
      <c r="F828" s="80">
        <f t="shared" si="13"/>
        <v>90610.2</v>
      </c>
      <c r="G828" s="83">
        <v>3</v>
      </c>
    </row>
    <row r="829" spans="1:7" ht="12.75" customHeight="1" x14ac:dyDescent="0.2">
      <c r="A829" s="85">
        <v>45399</v>
      </c>
      <c r="B829" s="79" t="s">
        <v>2958</v>
      </c>
      <c r="C829" s="79" t="s">
        <v>1926</v>
      </c>
      <c r="D829" s="79" t="s">
        <v>1851</v>
      </c>
      <c r="E829" s="86">
        <v>13439.267256637171</v>
      </c>
      <c r="F829" s="80">
        <f t="shared" si="13"/>
        <v>3117910.0035398239</v>
      </c>
      <c r="G829" s="83">
        <v>232</v>
      </c>
    </row>
    <row r="830" spans="1:7" ht="12.75" customHeight="1" x14ac:dyDescent="0.2">
      <c r="A830" s="85">
        <v>45230</v>
      </c>
      <c r="B830" s="79" t="s">
        <v>2959</v>
      </c>
      <c r="C830" s="79" t="s">
        <v>1854</v>
      </c>
      <c r="D830" s="79" t="s">
        <v>1797</v>
      </c>
      <c r="E830" s="86">
        <v>875</v>
      </c>
      <c r="F830" s="80">
        <f t="shared" si="13"/>
        <v>875</v>
      </c>
      <c r="G830" s="83">
        <v>1</v>
      </c>
    </row>
    <row r="831" spans="1:7" ht="12.75" customHeight="1" x14ac:dyDescent="0.2">
      <c r="A831" s="85">
        <v>45230</v>
      </c>
      <c r="B831" s="79" t="s">
        <v>2960</v>
      </c>
      <c r="C831" s="79" t="s">
        <v>1873</v>
      </c>
      <c r="D831" s="79" t="s">
        <v>1797</v>
      </c>
      <c r="E831" s="86">
        <v>1225.53</v>
      </c>
      <c r="F831" s="80">
        <f t="shared" si="13"/>
        <v>109072.17</v>
      </c>
      <c r="G831" s="83">
        <v>89</v>
      </c>
    </row>
    <row r="832" spans="1:7" ht="12.75" customHeight="1" x14ac:dyDescent="0.2">
      <c r="A832" s="85">
        <v>45399</v>
      </c>
      <c r="B832" s="79" t="s">
        <v>2961</v>
      </c>
      <c r="C832" s="79" t="s">
        <v>1821</v>
      </c>
      <c r="D832" s="79" t="s">
        <v>1797</v>
      </c>
      <c r="E832" s="86">
        <v>3150</v>
      </c>
      <c r="F832" s="80">
        <f t="shared" si="13"/>
        <v>283500</v>
      </c>
      <c r="G832" s="83">
        <v>90</v>
      </c>
    </row>
    <row r="833" spans="1:7" ht="12.75" customHeight="1" x14ac:dyDescent="0.2">
      <c r="A833" s="85">
        <v>46014</v>
      </c>
      <c r="B833" s="79" t="s">
        <v>2962</v>
      </c>
      <c r="C833" s="79" t="s">
        <v>3234</v>
      </c>
      <c r="D833" s="79" t="s">
        <v>1797</v>
      </c>
      <c r="E833" s="86">
        <v>9300</v>
      </c>
      <c r="F833" s="80">
        <f t="shared" si="13"/>
        <v>2790000</v>
      </c>
      <c r="G833" s="83">
        <v>300</v>
      </c>
    </row>
    <row r="834" spans="1:7" ht="12.75" customHeight="1" x14ac:dyDescent="0.2">
      <c r="A834" s="85">
        <v>46014</v>
      </c>
      <c r="B834" s="79" t="s">
        <v>2963</v>
      </c>
      <c r="C834" s="79" t="s">
        <v>1881</v>
      </c>
      <c r="D834" s="79" t="s">
        <v>1797</v>
      </c>
      <c r="E834" s="86">
        <v>8587.6363636363694</v>
      </c>
      <c r="F834" s="80">
        <f t="shared" si="13"/>
        <v>2816744.7272727294</v>
      </c>
      <c r="G834" s="83">
        <v>328</v>
      </c>
    </row>
    <row r="835" spans="1:7" ht="12.75" customHeight="1" x14ac:dyDescent="0.2">
      <c r="A835" s="85">
        <v>45399</v>
      </c>
      <c r="B835" s="79" t="s">
        <v>2964</v>
      </c>
      <c r="C835" s="79" t="s">
        <v>1219</v>
      </c>
      <c r="D835" s="79" t="s">
        <v>1797</v>
      </c>
      <c r="E835" s="86">
        <v>7500</v>
      </c>
      <c r="F835" s="80">
        <f t="shared" si="13"/>
        <v>2250000</v>
      </c>
      <c r="G835" s="83">
        <v>300</v>
      </c>
    </row>
    <row r="836" spans="1:7" ht="12.75" customHeight="1" x14ac:dyDescent="0.2">
      <c r="A836" s="85">
        <v>45399</v>
      </c>
      <c r="B836" s="79" t="s">
        <v>2965</v>
      </c>
      <c r="C836" s="79" t="s">
        <v>1899</v>
      </c>
      <c r="D836" s="79" t="s">
        <v>1797</v>
      </c>
      <c r="E836" s="86">
        <v>3228.1266420664215</v>
      </c>
      <c r="F836" s="80">
        <f t="shared" si="13"/>
        <v>2208038.6231734324</v>
      </c>
      <c r="G836" s="83">
        <v>684</v>
      </c>
    </row>
    <row r="837" spans="1:7" ht="12.75" customHeight="1" x14ac:dyDescent="0.2">
      <c r="A837" s="85">
        <v>45399</v>
      </c>
      <c r="B837" s="79" t="s">
        <v>2966</v>
      </c>
      <c r="C837" s="79" t="s">
        <v>1230</v>
      </c>
      <c r="D837" s="79" t="s">
        <v>1797</v>
      </c>
      <c r="E837" s="86">
        <v>4025</v>
      </c>
      <c r="F837" s="80">
        <f t="shared" si="13"/>
        <v>462875</v>
      </c>
      <c r="G837" s="83">
        <v>115</v>
      </c>
    </row>
    <row r="838" spans="1:7" ht="12.75" customHeight="1" x14ac:dyDescent="0.2">
      <c r="A838" s="85">
        <v>45604</v>
      </c>
      <c r="B838" s="79" t="s">
        <v>2967</v>
      </c>
      <c r="C838" s="79" t="s">
        <v>1920</v>
      </c>
      <c r="D838" s="79" t="s">
        <v>1851</v>
      </c>
      <c r="E838" s="86">
        <v>19309.254166666651</v>
      </c>
      <c r="F838" s="80">
        <f t="shared" si="13"/>
        <v>965462.70833333256</v>
      </c>
      <c r="G838" s="83">
        <v>50</v>
      </c>
    </row>
    <row r="839" spans="1:7" ht="12.75" customHeight="1" x14ac:dyDescent="0.2">
      <c r="A839" s="85">
        <v>45399</v>
      </c>
      <c r="B839" s="79" t="s">
        <v>2968</v>
      </c>
      <c r="C839" s="79" t="s">
        <v>1909</v>
      </c>
      <c r="D839" s="79" t="s">
        <v>1797</v>
      </c>
      <c r="E839" s="86">
        <v>3362</v>
      </c>
      <c r="F839" s="80">
        <f t="shared" si="13"/>
        <v>6724</v>
      </c>
      <c r="G839" s="83">
        <v>2</v>
      </c>
    </row>
    <row r="840" spans="1:7" ht="12.75" customHeight="1" x14ac:dyDescent="0.2">
      <c r="A840" s="85">
        <v>45230</v>
      </c>
      <c r="B840" s="79" t="s">
        <v>2969</v>
      </c>
      <c r="C840" s="79" t="s">
        <v>1849</v>
      </c>
      <c r="D840" s="79" t="s">
        <v>1803</v>
      </c>
      <c r="E840" s="86">
        <v>591</v>
      </c>
      <c r="F840" s="80">
        <f t="shared" si="13"/>
        <v>698562</v>
      </c>
      <c r="G840" s="83">
        <v>1182</v>
      </c>
    </row>
    <row r="841" spans="1:7" ht="12.75" customHeight="1" x14ac:dyDescent="0.2">
      <c r="A841" s="87">
        <v>45399</v>
      </c>
      <c r="B841" s="79" t="s">
        <v>2970</v>
      </c>
      <c r="C841" s="79" t="s">
        <v>1817</v>
      </c>
      <c r="D841" s="79" t="s">
        <v>1803</v>
      </c>
      <c r="E841" s="86">
        <v>1274</v>
      </c>
      <c r="F841" s="80">
        <f t="shared" si="13"/>
        <v>2548</v>
      </c>
      <c r="G841" s="83">
        <v>2</v>
      </c>
    </row>
    <row r="842" spans="1:7" ht="12.75" customHeight="1" x14ac:dyDescent="0.2">
      <c r="A842" s="87">
        <v>44449</v>
      </c>
      <c r="B842" s="79" t="s">
        <v>2971</v>
      </c>
      <c r="C842" s="79" t="s">
        <v>1174</v>
      </c>
      <c r="D842" s="79" t="s">
        <v>1862</v>
      </c>
      <c r="E842" s="86">
        <v>8190</v>
      </c>
      <c r="F842" s="80">
        <f t="shared" si="13"/>
        <v>319410</v>
      </c>
      <c r="G842" s="83">
        <v>39</v>
      </c>
    </row>
    <row r="843" spans="1:7" ht="12.75" customHeight="1" x14ac:dyDescent="0.2">
      <c r="A843" s="88">
        <v>45966</v>
      </c>
      <c r="B843" s="79" t="s">
        <v>2972</v>
      </c>
      <c r="C843" s="79" t="s">
        <v>3235</v>
      </c>
      <c r="D843" s="79" t="s">
        <v>1797</v>
      </c>
      <c r="E843" s="86">
        <v>21000</v>
      </c>
      <c r="F843" s="80">
        <f t="shared" si="13"/>
        <v>2940000</v>
      </c>
      <c r="G843" s="83">
        <v>140</v>
      </c>
    </row>
    <row r="844" spans="1:7" ht="12.75" customHeight="1" x14ac:dyDescent="0.2">
      <c r="A844" s="88">
        <v>45230</v>
      </c>
      <c r="B844" s="79" t="s">
        <v>2973</v>
      </c>
      <c r="C844" s="79" t="s">
        <v>1875</v>
      </c>
      <c r="D844" s="79" t="s">
        <v>1797</v>
      </c>
      <c r="E844" s="86">
        <v>552</v>
      </c>
      <c r="F844" s="80">
        <f t="shared" si="13"/>
        <v>13248</v>
      </c>
      <c r="G844" s="83">
        <v>24</v>
      </c>
    </row>
    <row r="845" spans="1:7" ht="12.75" customHeight="1" x14ac:dyDescent="0.2">
      <c r="A845" s="88">
        <v>45230</v>
      </c>
      <c r="B845" s="79" t="s">
        <v>2974</v>
      </c>
      <c r="C845" s="79" t="s">
        <v>1876</v>
      </c>
      <c r="D845" s="79" t="s">
        <v>1797</v>
      </c>
      <c r="E845" s="86">
        <v>53.97</v>
      </c>
      <c r="F845" s="80">
        <f t="shared" si="13"/>
        <v>377.78999999999996</v>
      </c>
      <c r="G845" s="83">
        <v>7</v>
      </c>
    </row>
    <row r="846" spans="1:7" ht="12.75" customHeight="1" x14ac:dyDescent="0.2">
      <c r="A846" s="87">
        <v>45230</v>
      </c>
      <c r="B846" s="79" t="s">
        <v>2975</v>
      </c>
      <c r="C846" s="79" t="s">
        <v>1874</v>
      </c>
      <c r="D846" s="79" t="s">
        <v>1797</v>
      </c>
      <c r="E846" s="86">
        <v>68.849999999999994</v>
      </c>
      <c r="F846" s="80">
        <f t="shared" si="13"/>
        <v>344.25</v>
      </c>
      <c r="G846" s="83">
        <v>5</v>
      </c>
    </row>
    <row r="847" spans="1:7" ht="12.75" customHeight="1" x14ac:dyDescent="0.2">
      <c r="A847" s="88">
        <v>45982</v>
      </c>
      <c r="B847" s="79" t="s">
        <v>2976</v>
      </c>
      <c r="C847" s="79" t="s">
        <v>3236</v>
      </c>
      <c r="D847" s="79" t="s">
        <v>1797</v>
      </c>
      <c r="E847" s="86">
        <v>2516.9</v>
      </c>
      <c r="F847" s="80">
        <f t="shared" si="13"/>
        <v>25169</v>
      </c>
      <c r="G847" s="83">
        <v>10</v>
      </c>
    </row>
    <row r="848" spans="1:7" ht="12.75" customHeight="1" x14ac:dyDescent="0.2">
      <c r="A848" s="88">
        <v>45982</v>
      </c>
      <c r="B848" s="79" t="s">
        <v>2977</v>
      </c>
      <c r="C848" s="79" t="s">
        <v>3237</v>
      </c>
      <c r="D848" s="79" t="s">
        <v>1941</v>
      </c>
      <c r="E848" s="86">
        <v>4195</v>
      </c>
      <c r="F848" s="80">
        <f t="shared" si="13"/>
        <v>83900</v>
      </c>
      <c r="G848" s="83">
        <v>20</v>
      </c>
    </row>
    <row r="849" spans="1:7" ht="12.75" customHeight="1" x14ac:dyDescent="0.2">
      <c r="A849" s="88">
        <v>45230</v>
      </c>
      <c r="B849" s="79" t="s">
        <v>2978</v>
      </c>
      <c r="C849" s="79" t="s">
        <v>1895</v>
      </c>
      <c r="D849" s="79" t="s">
        <v>1797</v>
      </c>
      <c r="E849" s="86">
        <v>10048.23529411764</v>
      </c>
      <c r="F849" s="80">
        <f t="shared" si="13"/>
        <v>602894.11764705833</v>
      </c>
      <c r="G849" s="83">
        <v>60</v>
      </c>
    </row>
    <row r="850" spans="1:7" ht="12.75" customHeight="1" x14ac:dyDescent="0.2">
      <c r="A850" s="88">
        <v>45399</v>
      </c>
      <c r="B850" s="79" t="s">
        <v>2979</v>
      </c>
      <c r="C850" s="79" t="s">
        <v>1921</v>
      </c>
      <c r="D850" s="79" t="s">
        <v>1797</v>
      </c>
      <c r="E850" s="86">
        <v>11796.783908045969</v>
      </c>
      <c r="F850" s="80">
        <f t="shared" si="13"/>
        <v>2807634.5701149404</v>
      </c>
      <c r="G850" s="83">
        <v>238</v>
      </c>
    </row>
    <row r="851" spans="1:7" ht="12.75" customHeight="1" x14ac:dyDescent="0.2">
      <c r="A851" s="87">
        <v>45399</v>
      </c>
      <c r="B851" s="79" t="s">
        <v>2980</v>
      </c>
      <c r="C851" s="79" t="s">
        <v>3238</v>
      </c>
      <c r="D851" s="79" t="s">
        <v>1803</v>
      </c>
      <c r="E851" s="86">
        <v>9916.4</v>
      </c>
      <c r="F851" s="80">
        <f t="shared" si="13"/>
        <v>19832.8</v>
      </c>
      <c r="G851" s="83">
        <v>2</v>
      </c>
    </row>
    <row r="852" spans="1:7" ht="12.75" customHeight="1" x14ac:dyDescent="0.2">
      <c r="A852" s="87">
        <v>45399</v>
      </c>
      <c r="B852" s="79" t="s">
        <v>2981</v>
      </c>
      <c r="C852" s="79" t="s">
        <v>3239</v>
      </c>
      <c r="D852" s="79" t="s">
        <v>1797</v>
      </c>
      <c r="E852" s="86">
        <v>1580</v>
      </c>
      <c r="F852" s="80">
        <f t="shared" si="13"/>
        <v>15800</v>
      </c>
      <c r="G852" s="83">
        <v>10</v>
      </c>
    </row>
    <row r="853" spans="1:7" ht="12.75" customHeight="1" x14ac:dyDescent="0.2">
      <c r="A853" s="88">
        <v>45399</v>
      </c>
      <c r="B853" s="79" t="s">
        <v>2982</v>
      </c>
      <c r="C853" s="79" t="s">
        <v>3240</v>
      </c>
      <c r="D853" s="79" t="s">
        <v>1851</v>
      </c>
      <c r="E853" s="86">
        <v>688</v>
      </c>
      <c r="F853" s="80">
        <f t="shared" si="13"/>
        <v>5504</v>
      </c>
      <c r="G853" s="83">
        <v>8</v>
      </c>
    </row>
    <row r="854" spans="1:7" ht="12.75" customHeight="1" x14ac:dyDescent="0.2">
      <c r="A854" s="88">
        <v>45399</v>
      </c>
      <c r="B854" s="79" t="s">
        <v>2983</v>
      </c>
      <c r="C854" s="79" t="s">
        <v>3241</v>
      </c>
      <c r="D854" s="79" t="s">
        <v>1797</v>
      </c>
      <c r="E854" s="86">
        <v>1000</v>
      </c>
      <c r="F854" s="80">
        <f t="shared" si="13"/>
        <v>2000</v>
      </c>
      <c r="G854" s="83">
        <v>2</v>
      </c>
    </row>
    <row r="855" spans="1:7" ht="12.75" customHeight="1" x14ac:dyDescent="0.2">
      <c r="A855" s="87">
        <v>45399</v>
      </c>
      <c r="B855" s="79" t="s">
        <v>2984</v>
      </c>
      <c r="C855" s="79" t="s">
        <v>3242</v>
      </c>
      <c r="D855" s="79" t="s">
        <v>1797</v>
      </c>
      <c r="E855" s="86">
        <v>2800</v>
      </c>
      <c r="F855" s="80">
        <f t="shared" si="13"/>
        <v>2800</v>
      </c>
      <c r="G855" s="83">
        <v>1</v>
      </c>
    </row>
    <row r="856" spans="1:7" ht="12.75" customHeight="1" x14ac:dyDescent="0.2">
      <c r="A856" s="88">
        <v>45104</v>
      </c>
      <c r="B856" s="79" t="s">
        <v>2985</v>
      </c>
      <c r="C856" s="79" t="s">
        <v>3243</v>
      </c>
      <c r="D856" s="79" t="s">
        <v>1851</v>
      </c>
      <c r="E856" s="86">
        <v>41389.919999999998</v>
      </c>
      <c r="F856" s="80">
        <f t="shared" si="13"/>
        <v>993358.08</v>
      </c>
      <c r="G856" s="83">
        <v>24</v>
      </c>
    </row>
    <row r="857" spans="1:7" ht="12.75" customHeight="1" x14ac:dyDescent="0.2">
      <c r="A857" s="87">
        <v>43621</v>
      </c>
      <c r="B857" s="79" t="s">
        <v>2986</v>
      </c>
      <c r="C857" s="79" t="s">
        <v>1799</v>
      </c>
      <c r="D857" s="79" t="s">
        <v>1947</v>
      </c>
      <c r="E857" s="86">
        <v>27000</v>
      </c>
      <c r="F857" s="80">
        <f t="shared" si="13"/>
        <v>486000</v>
      </c>
      <c r="G857" s="83">
        <v>18</v>
      </c>
    </row>
    <row r="858" spans="1:7" ht="12.75" customHeight="1" x14ac:dyDescent="0.2">
      <c r="A858" s="88">
        <v>43621</v>
      </c>
      <c r="B858" s="79" t="s">
        <v>2987</v>
      </c>
      <c r="C858" s="79" t="s">
        <v>1800</v>
      </c>
      <c r="D858" s="79" t="s">
        <v>1797</v>
      </c>
      <c r="E858" s="86">
        <v>34500</v>
      </c>
      <c r="F858" s="80">
        <f t="shared" si="13"/>
        <v>793500</v>
      </c>
      <c r="G858" s="83">
        <v>23</v>
      </c>
    </row>
    <row r="859" spans="1:7" ht="12.75" customHeight="1" x14ac:dyDescent="0.2">
      <c r="A859" s="88">
        <v>43614</v>
      </c>
      <c r="B859" s="79" t="s">
        <v>2988</v>
      </c>
      <c r="C859" s="79" t="s">
        <v>1801</v>
      </c>
      <c r="D859" s="79" t="s">
        <v>1851</v>
      </c>
      <c r="E859" s="86">
        <v>31500</v>
      </c>
      <c r="F859" s="80">
        <f t="shared" si="13"/>
        <v>661500</v>
      </c>
      <c r="G859" s="83">
        <v>21</v>
      </c>
    </row>
    <row r="860" spans="1:7" ht="12.75" customHeight="1" x14ac:dyDescent="0.2">
      <c r="A860" s="87">
        <v>42961</v>
      </c>
      <c r="B860" s="79" t="s">
        <v>2989</v>
      </c>
      <c r="C860" s="79" t="s">
        <v>1798</v>
      </c>
      <c r="D860" s="79" t="s">
        <v>1797</v>
      </c>
      <c r="E860" s="86">
        <v>300</v>
      </c>
      <c r="F860" s="80">
        <f t="shared" si="13"/>
        <v>600</v>
      </c>
      <c r="G860" s="83">
        <v>2</v>
      </c>
    </row>
    <row r="861" spans="1:7" ht="12.75" customHeight="1" x14ac:dyDescent="0.2">
      <c r="A861" s="88">
        <v>42961</v>
      </c>
      <c r="B861" s="79" t="s">
        <v>2990</v>
      </c>
      <c r="C861" s="79" t="s">
        <v>128</v>
      </c>
      <c r="D861" s="79" t="s">
        <v>1851</v>
      </c>
      <c r="E861" s="86">
        <v>141.66</v>
      </c>
      <c r="F861" s="80">
        <f t="shared" ref="F861:F921" si="14">+E861*G861</f>
        <v>283.32</v>
      </c>
      <c r="G861" s="83">
        <v>2</v>
      </c>
    </row>
    <row r="862" spans="1:7" ht="12.75" customHeight="1" x14ac:dyDescent="0.2">
      <c r="A862" s="88">
        <v>42962</v>
      </c>
      <c r="B862" s="79" t="s">
        <v>2991</v>
      </c>
      <c r="C862" s="79" t="s">
        <v>130</v>
      </c>
      <c r="D862" s="79" t="s">
        <v>1851</v>
      </c>
      <c r="E862" s="86">
        <v>950</v>
      </c>
      <c r="F862" s="80">
        <f t="shared" si="14"/>
        <v>1900</v>
      </c>
      <c r="G862" s="83">
        <v>2</v>
      </c>
    </row>
    <row r="863" spans="1:7" ht="12.75" customHeight="1" x14ac:dyDescent="0.2">
      <c r="A863" s="88">
        <v>45117</v>
      </c>
      <c r="B863" s="79" t="s">
        <v>2992</v>
      </c>
      <c r="C863" s="79" t="s">
        <v>1806</v>
      </c>
      <c r="D863" s="79" t="s">
        <v>1851</v>
      </c>
      <c r="E863" s="86">
        <v>137000</v>
      </c>
      <c r="F863" s="80">
        <f t="shared" si="14"/>
        <v>714318000</v>
      </c>
      <c r="G863" s="83">
        <v>5214</v>
      </c>
    </row>
    <row r="864" spans="1:7" ht="12.75" customHeight="1" x14ac:dyDescent="0.2">
      <c r="A864" s="88">
        <v>43291</v>
      </c>
      <c r="B864" s="79" t="s">
        <v>2993</v>
      </c>
      <c r="C864" s="79" t="s">
        <v>346</v>
      </c>
      <c r="D864" s="79" t="s">
        <v>1797</v>
      </c>
      <c r="E864" s="86">
        <v>1177.5</v>
      </c>
      <c r="F864" s="80">
        <f t="shared" si="14"/>
        <v>7065</v>
      </c>
      <c r="G864" s="83">
        <v>6</v>
      </c>
    </row>
    <row r="865" spans="1:7" ht="12.75" customHeight="1" x14ac:dyDescent="0.2">
      <c r="A865" s="87">
        <v>45104</v>
      </c>
      <c r="B865" s="79" t="s">
        <v>2994</v>
      </c>
      <c r="C865" s="79" t="s">
        <v>1350</v>
      </c>
      <c r="D865" s="79" t="s">
        <v>1851</v>
      </c>
      <c r="E865" s="86">
        <v>72000</v>
      </c>
      <c r="F865" s="80">
        <f t="shared" si="14"/>
        <v>5760000</v>
      </c>
      <c r="G865" s="83">
        <v>80</v>
      </c>
    </row>
    <row r="866" spans="1:7" ht="12.75" customHeight="1" x14ac:dyDescent="0.2">
      <c r="A866" s="87">
        <v>43291</v>
      </c>
      <c r="B866" s="79" t="s">
        <v>2995</v>
      </c>
      <c r="C866" s="79" t="s">
        <v>1804</v>
      </c>
      <c r="D866" s="79" t="s">
        <v>1797</v>
      </c>
      <c r="E866" s="86">
        <v>387.5</v>
      </c>
      <c r="F866" s="80">
        <f t="shared" si="14"/>
        <v>775</v>
      </c>
      <c r="G866" s="83">
        <v>2</v>
      </c>
    </row>
    <row r="867" spans="1:7" ht="12.75" customHeight="1" x14ac:dyDescent="0.2">
      <c r="A867" s="87">
        <v>45117</v>
      </c>
      <c r="B867" s="79" t="s">
        <v>2996</v>
      </c>
      <c r="C867" s="79" t="s">
        <v>1807</v>
      </c>
      <c r="D867" s="79" t="s">
        <v>1842</v>
      </c>
      <c r="E867" s="86">
        <v>144690</v>
      </c>
      <c r="F867" s="80">
        <f t="shared" si="14"/>
        <v>272161890</v>
      </c>
      <c r="G867" s="83">
        <v>1881</v>
      </c>
    </row>
    <row r="868" spans="1:7" ht="12.75" customHeight="1" x14ac:dyDescent="0.2">
      <c r="A868" s="88">
        <v>45117</v>
      </c>
      <c r="B868" s="79" t="s">
        <v>2997</v>
      </c>
      <c r="C868" s="79" t="s">
        <v>1805</v>
      </c>
      <c r="D868" s="79" t="s">
        <v>1797</v>
      </c>
      <c r="E868" s="86">
        <v>129847.5</v>
      </c>
      <c r="F868" s="80">
        <f t="shared" si="14"/>
        <v>302544675</v>
      </c>
      <c r="G868" s="83">
        <v>2330</v>
      </c>
    </row>
    <row r="869" spans="1:7" ht="12.75" customHeight="1" x14ac:dyDescent="0.2">
      <c r="A869" s="88">
        <v>43853</v>
      </c>
      <c r="B869" s="79" t="s">
        <v>2998</v>
      </c>
      <c r="C869" s="79" t="s">
        <v>1796</v>
      </c>
      <c r="D869" s="79" t="s">
        <v>1797</v>
      </c>
      <c r="E869" s="86">
        <v>137.5</v>
      </c>
      <c r="F869" s="80">
        <f t="shared" si="14"/>
        <v>137.5</v>
      </c>
      <c r="G869" s="83">
        <v>1</v>
      </c>
    </row>
    <row r="870" spans="1:7" ht="12.75" customHeight="1" x14ac:dyDescent="0.2">
      <c r="A870" s="88">
        <v>45117</v>
      </c>
      <c r="B870" s="79" t="s">
        <v>2999</v>
      </c>
      <c r="C870" s="79" t="s">
        <v>1809</v>
      </c>
      <c r="D870" s="79" t="s">
        <v>1797</v>
      </c>
      <c r="E870" s="86">
        <v>19500</v>
      </c>
      <c r="F870" s="80">
        <f t="shared" si="14"/>
        <v>1014000</v>
      </c>
      <c r="G870" s="83">
        <v>52</v>
      </c>
    </row>
    <row r="871" spans="1:7" ht="12.75" customHeight="1" x14ac:dyDescent="0.2">
      <c r="A871" s="88">
        <v>45779</v>
      </c>
      <c r="B871" s="79" t="s">
        <v>3000</v>
      </c>
      <c r="C871" s="79" t="s">
        <v>1811</v>
      </c>
      <c r="D871" s="79" t="s">
        <v>1797</v>
      </c>
      <c r="E871" s="86">
        <v>25300</v>
      </c>
      <c r="F871" s="80">
        <f t="shared" si="14"/>
        <v>6147900</v>
      </c>
      <c r="G871" s="83">
        <v>243</v>
      </c>
    </row>
    <row r="872" spans="1:7" ht="12.75" customHeight="1" x14ac:dyDescent="0.2">
      <c r="A872" s="88">
        <v>45117</v>
      </c>
      <c r="B872" s="79" t="s">
        <v>3001</v>
      </c>
      <c r="C872" s="79" t="s">
        <v>1802</v>
      </c>
      <c r="D872" s="79" t="s">
        <v>1797</v>
      </c>
      <c r="E872" s="86">
        <v>104625</v>
      </c>
      <c r="F872" s="80">
        <f t="shared" si="14"/>
        <v>685293750</v>
      </c>
      <c r="G872" s="83">
        <v>6550</v>
      </c>
    </row>
    <row r="873" spans="1:7" ht="12.75" customHeight="1" x14ac:dyDescent="0.2">
      <c r="A873" s="88">
        <v>45117</v>
      </c>
      <c r="B873" s="79" t="s">
        <v>3002</v>
      </c>
      <c r="C873" s="79" t="s">
        <v>1808</v>
      </c>
      <c r="D873" s="79" t="s">
        <v>1797</v>
      </c>
      <c r="E873" s="86">
        <v>57918.217231897339</v>
      </c>
      <c r="F873" s="80">
        <f t="shared" si="14"/>
        <v>28206171.791934006</v>
      </c>
      <c r="G873" s="83">
        <v>487</v>
      </c>
    </row>
    <row r="874" spans="1:7" ht="12.75" customHeight="1" x14ac:dyDescent="0.2">
      <c r="A874" s="88">
        <v>45582</v>
      </c>
      <c r="B874" s="79" t="s">
        <v>3003</v>
      </c>
      <c r="C874" s="79" t="s">
        <v>3244</v>
      </c>
      <c r="D874" s="79" t="s">
        <v>1803</v>
      </c>
      <c r="E874" s="86">
        <v>3432203.28</v>
      </c>
      <c r="F874" s="80">
        <f t="shared" si="14"/>
        <v>185338977.11999997</v>
      </c>
      <c r="G874" s="83">
        <v>54</v>
      </c>
    </row>
    <row r="875" spans="1:7" ht="12.75" customHeight="1" x14ac:dyDescent="0.2">
      <c r="A875" s="88">
        <v>46013</v>
      </c>
      <c r="B875" s="79" t="s">
        <v>3004</v>
      </c>
      <c r="C875" s="79" t="s">
        <v>3245</v>
      </c>
      <c r="D875" s="79" t="s">
        <v>1810</v>
      </c>
      <c r="E875" s="86">
        <v>239800</v>
      </c>
      <c r="F875" s="80">
        <f t="shared" si="14"/>
        <v>23980000</v>
      </c>
      <c r="G875" s="83">
        <v>100</v>
      </c>
    </row>
    <row r="876" spans="1:7" ht="12.75" customHeight="1" x14ac:dyDescent="0.2">
      <c r="A876" s="88">
        <v>44256</v>
      </c>
      <c r="B876" s="79" t="s">
        <v>3005</v>
      </c>
      <c r="C876" s="79" t="s">
        <v>3246</v>
      </c>
      <c r="D876" s="79" t="s">
        <v>1810</v>
      </c>
      <c r="E876" s="86">
        <v>7482</v>
      </c>
      <c r="F876" s="80">
        <f t="shared" si="14"/>
        <v>22446</v>
      </c>
      <c r="G876" s="83">
        <v>3</v>
      </c>
    </row>
    <row r="877" spans="1:7" ht="12.75" customHeight="1" x14ac:dyDescent="0.2">
      <c r="A877" s="88">
        <v>44256</v>
      </c>
      <c r="B877" s="79" t="s">
        <v>3006</v>
      </c>
      <c r="C877" s="79" t="s">
        <v>3247</v>
      </c>
      <c r="D877" s="79" t="s">
        <v>1941</v>
      </c>
      <c r="E877" s="86">
        <v>52000</v>
      </c>
      <c r="F877" s="80">
        <f t="shared" si="14"/>
        <v>208000</v>
      </c>
      <c r="G877" s="83">
        <v>4</v>
      </c>
    </row>
    <row r="878" spans="1:7" ht="12.75" customHeight="1" x14ac:dyDescent="0.2">
      <c r="A878" s="87">
        <v>45421</v>
      </c>
      <c r="B878" s="79" t="s">
        <v>3007</v>
      </c>
      <c r="C878" s="79" t="s">
        <v>1997</v>
      </c>
      <c r="D878" s="79" t="s">
        <v>1797</v>
      </c>
      <c r="E878" s="86">
        <v>17850</v>
      </c>
      <c r="F878" s="80">
        <f t="shared" si="14"/>
        <v>374850</v>
      </c>
      <c r="G878" s="83">
        <v>21</v>
      </c>
    </row>
    <row r="879" spans="1:7" ht="12.75" customHeight="1" x14ac:dyDescent="0.2">
      <c r="A879" s="87">
        <v>45421</v>
      </c>
      <c r="B879" s="79" t="s">
        <v>3008</v>
      </c>
      <c r="C879" s="79" t="s">
        <v>1998</v>
      </c>
      <c r="D879" s="79" t="s">
        <v>1797</v>
      </c>
      <c r="E879" s="86">
        <v>10200</v>
      </c>
      <c r="F879" s="80">
        <f t="shared" si="14"/>
        <v>122400</v>
      </c>
      <c r="G879" s="83">
        <v>12</v>
      </c>
    </row>
    <row r="880" spans="1:7" ht="12.75" customHeight="1" x14ac:dyDescent="0.2">
      <c r="A880" s="87">
        <v>45421</v>
      </c>
      <c r="B880" s="79" t="s">
        <v>3009</v>
      </c>
      <c r="C880" s="79" t="s">
        <v>1999</v>
      </c>
      <c r="D880" s="79" t="s">
        <v>1797</v>
      </c>
      <c r="E880" s="86">
        <v>18450</v>
      </c>
      <c r="F880" s="80">
        <f t="shared" si="14"/>
        <v>756450</v>
      </c>
      <c r="G880" s="83">
        <v>41</v>
      </c>
    </row>
    <row r="881" spans="1:7" ht="12.75" customHeight="1" x14ac:dyDescent="0.2">
      <c r="A881" s="88">
        <v>46013</v>
      </c>
      <c r="B881" s="79" t="s">
        <v>3010</v>
      </c>
      <c r="C881" s="79" t="s">
        <v>3248</v>
      </c>
      <c r="D881" s="79" t="s">
        <v>1797</v>
      </c>
      <c r="E881" s="86">
        <v>118235</v>
      </c>
      <c r="F881" s="80">
        <f t="shared" si="14"/>
        <v>25302290</v>
      </c>
      <c r="G881" s="83">
        <v>214</v>
      </c>
    </row>
    <row r="882" spans="1:7" ht="12.75" customHeight="1" x14ac:dyDescent="0.2">
      <c r="A882" s="87">
        <v>44352</v>
      </c>
      <c r="B882" s="79" t="s">
        <v>3011</v>
      </c>
      <c r="C882" s="79" t="s">
        <v>3249</v>
      </c>
      <c r="D882" s="79" t="s">
        <v>1797</v>
      </c>
      <c r="E882" s="86">
        <v>2845</v>
      </c>
      <c r="F882" s="80">
        <f t="shared" si="14"/>
        <v>2845</v>
      </c>
      <c r="G882" s="83">
        <v>1</v>
      </c>
    </row>
    <row r="883" spans="1:7" ht="12.75" customHeight="1" x14ac:dyDescent="0.2">
      <c r="A883" s="88">
        <v>45987</v>
      </c>
      <c r="B883" s="79" t="s">
        <v>3012</v>
      </c>
      <c r="C883" s="79" t="s">
        <v>3250</v>
      </c>
      <c r="D883" s="79" t="s">
        <v>1797</v>
      </c>
      <c r="E883" s="86">
        <v>90000</v>
      </c>
      <c r="F883" s="80">
        <f t="shared" si="14"/>
        <v>4050000</v>
      </c>
      <c r="G883" s="83">
        <v>45</v>
      </c>
    </row>
    <row r="884" spans="1:7" ht="12.75" customHeight="1" x14ac:dyDescent="0.2">
      <c r="A884" s="87">
        <v>45441</v>
      </c>
      <c r="B884" s="79" t="s">
        <v>3013</v>
      </c>
      <c r="C884" s="79" t="s">
        <v>3251</v>
      </c>
      <c r="D884" s="79" t="s">
        <v>1803</v>
      </c>
      <c r="E884" s="86">
        <v>20385</v>
      </c>
      <c r="F884" s="80">
        <f t="shared" si="14"/>
        <v>61155</v>
      </c>
      <c r="G884" s="83">
        <v>3</v>
      </c>
    </row>
    <row r="885" spans="1:7" ht="12.75" customHeight="1" x14ac:dyDescent="0.2">
      <c r="A885" s="88">
        <v>45030</v>
      </c>
      <c r="B885" s="79" t="s">
        <v>3014</v>
      </c>
      <c r="C885" s="79" t="s">
        <v>3252</v>
      </c>
      <c r="D885" s="79" t="s">
        <v>1958</v>
      </c>
      <c r="E885" s="86">
        <v>137500</v>
      </c>
      <c r="F885" s="80">
        <f t="shared" si="14"/>
        <v>687500</v>
      </c>
      <c r="G885" s="83">
        <v>5</v>
      </c>
    </row>
    <row r="886" spans="1:7" ht="12.75" customHeight="1" x14ac:dyDescent="0.2">
      <c r="A886" s="88">
        <v>45335</v>
      </c>
      <c r="B886" s="79" t="s">
        <v>3015</v>
      </c>
      <c r="C886" s="79" t="s">
        <v>3253</v>
      </c>
      <c r="D886" s="79" t="s">
        <v>1797</v>
      </c>
      <c r="E886" s="86">
        <v>76633</v>
      </c>
      <c r="F886" s="80">
        <f t="shared" si="14"/>
        <v>29043907</v>
      </c>
      <c r="G886" s="83">
        <v>379</v>
      </c>
    </row>
    <row r="887" spans="1:7" ht="12.75" customHeight="1" x14ac:dyDescent="0.2">
      <c r="A887" s="88">
        <v>45560</v>
      </c>
      <c r="B887" s="79" t="s">
        <v>3016</v>
      </c>
      <c r="C887" s="79" t="s">
        <v>3254</v>
      </c>
      <c r="D887" s="79" t="s">
        <v>1797</v>
      </c>
      <c r="E887" s="86">
        <v>9228000</v>
      </c>
      <c r="F887" s="80">
        <f t="shared" si="14"/>
        <v>36912000</v>
      </c>
      <c r="G887" s="83">
        <v>4</v>
      </c>
    </row>
    <row r="888" spans="1:7" ht="12.75" customHeight="1" x14ac:dyDescent="0.2">
      <c r="A888" s="88">
        <v>44836</v>
      </c>
      <c r="B888" s="79" t="s">
        <v>3017</v>
      </c>
      <c r="C888" s="79" t="s">
        <v>3255</v>
      </c>
      <c r="D888" s="79" t="s">
        <v>1797</v>
      </c>
      <c r="E888" s="86">
        <v>150000</v>
      </c>
      <c r="F888" s="80">
        <f t="shared" si="14"/>
        <v>450000</v>
      </c>
      <c r="G888" s="83">
        <v>3</v>
      </c>
    </row>
    <row r="889" spans="1:7" ht="12.75" customHeight="1" x14ac:dyDescent="0.2">
      <c r="A889" s="88">
        <v>45421</v>
      </c>
      <c r="B889" s="79" t="s">
        <v>3018</v>
      </c>
      <c r="C889" s="79" t="s">
        <v>2000</v>
      </c>
      <c r="D889" s="79" t="s">
        <v>1961</v>
      </c>
      <c r="E889" s="86">
        <v>2550</v>
      </c>
      <c r="F889" s="80">
        <f t="shared" si="14"/>
        <v>7650</v>
      </c>
      <c r="G889" s="83">
        <v>3</v>
      </c>
    </row>
    <row r="890" spans="1:7" ht="12.75" customHeight="1" x14ac:dyDescent="0.2">
      <c r="A890" s="88">
        <v>45414</v>
      </c>
      <c r="B890" s="79" t="s">
        <v>3019</v>
      </c>
      <c r="C890" s="79" t="s">
        <v>3256</v>
      </c>
      <c r="D890" s="79" t="s">
        <v>1797</v>
      </c>
      <c r="E890" s="86">
        <v>24406.799999999999</v>
      </c>
      <c r="F890" s="80">
        <f t="shared" si="14"/>
        <v>488136</v>
      </c>
      <c r="G890" s="83">
        <v>20</v>
      </c>
    </row>
    <row r="891" spans="1:7" ht="12.75" customHeight="1" x14ac:dyDescent="0.2">
      <c r="A891" s="88" t="s">
        <v>3195</v>
      </c>
      <c r="B891" s="79" t="s">
        <v>3020</v>
      </c>
      <c r="C891" s="79" t="s">
        <v>3257</v>
      </c>
      <c r="D891" s="79" t="s">
        <v>1797</v>
      </c>
      <c r="E891" s="86">
        <v>176880</v>
      </c>
      <c r="F891" s="80">
        <f t="shared" si="14"/>
        <v>77827200</v>
      </c>
      <c r="G891" s="83">
        <v>440</v>
      </c>
    </row>
    <row r="892" spans="1:7" ht="12.75" customHeight="1" x14ac:dyDescent="0.2">
      <c r="A892" s="88">
        <v>44232</v>
      </c>
      <c r="B892" s="79" t="s">
        <v>3021</v>
      </c>
      <c r="C892" s="79" t="s">
        <v>3258</v>
      </c>
      <c r="D892" s="79" t="s">
        <v>1823</v>
      </c>
      <c r="E892" s="86">
        <v>5000</v>
      </c>
      <c r="F892" s="80">
        <f t="shared" si="14"/>
        <v>10000</v>
      </c>
      <c r="G892" s="83">
        <v>2</v>
      </c>
    </row>
    <row r="893" spans="1:7" ht="12.75" customHeight="1" x14ac:dyDescent="0.2">
      <c r="A893" s="88">
        <v>45786</v>
      </c>
      <c r="B893" s="79" t="s">
        <v>3022</v>
      </c>
      <c r="C893" s="79" t="s">
        <v>3259</v>
      </c>
      <c r="D893" s="79" t="s">
        <v>1961</v>
      </c>
      <c r="E893" s="86">
        <v>43489</v>
      </c>
      <c r="F893" s="80">
        <f t="shared" si="14"/>
        <v>43489</v>
      </c>
      <c r="G893" s="83">
        <v>1</v>
      </c>
    </row>
    <row r="894" spans="1:7" ht="12.75" customHeight="1" x14ac:dyDescent="0.2">
      <c r="A894" s="88">
        <v>45447</v>
      </c>
      <c r="B894" s="79" t="s">
        <v>3023</v>
      </c>
      <c r="C894" s="79" t="s">
        <v>3260</v>
      </c>
      <c r="D894" s="79" t="s">
        <v>1961</v>
      </c>
      <c r="E894" s="86">
        <v>360253.39999999997</v>
      </c>
      <c r="F894" s="80">
        <f t="shared" si="14"/>
        <v>9366588.3999999985</v>
      </c>
      <c r="G894" s="83">
        <v>26</v>
      </c>
    </row>
    <row r="895" spans="1:7" ht="12.75" customHeight="1" x14ac:dyDescent="0.2">
      <c r="A895" s="88">
        <v>44256</v>
      </c>
      <c r="B895" s="79" t="s">
        <v>3024</v>
      </c>
      <c r="C895" s="79" t="s">
        <v>3261</v>
      </c>
      <c r="D895" s="79" t="s">
        <v>1812</v>
      </c>
      <c r="E895" s="86">
        <v>11880</v>
      </c>
      <c r="F895" s="80">
        <f t="shared" si="14"/>
        <v>784080</v>
      </c>
      <c r="G895" s="83">
        <v>66</v>
      </c>
    </row>
    <row r="896" spans="1:7" ht="12.75" customHeight="1" x14ac:dyDescent="0.2">
      <c r="A896" s="88">
        <v>44256</v>
      </c>
      <c r="B896" s="79" t="s">
        <v>3025</v>
      </c>
      <c r="C896" s="79" t="s">
        <v>3262</v>
      </c>
      <c r="D896" s="79" t="s">
        <v>1797</v>
      </c>
      <c r="E896" s="86">
        <v>5400</v>
      </c>
      <c r="F896" s="80">
        <f t="shared" si="14"/>
        <v>97200</v>
      </c>
      <c r="G896" s="83">
        <v>18</v>
      </c>
    </row>
    <row r="897" spans="1:7" ht="12.75" customHeight="1" x14ac:dyDescent="0.2">
      <c r="A897" s="88">
        <v>45232</v>
      </c>
      <c r="B897" s="79" t="s">
        <v>3026</v>
      </c>
      <c r="C897" s="79" t="s">
        <v>3263</v>
      </c>
      <c r="D897" s="79" t="s">
        <v>1797</v>
      </c>
      <c r="E897" s="86">
        <v>849456</v>
      </c>
      <c r="F897" s="80">
        <f t="shared" si="14"/>
        <v>169891200</v>
      </c>
      <c r="G897" s="83">
        <v>200</v>
      </c>
    </row>
    <row r="898" spans="1:7" ht="12.75" customHeight="1" x14ac:dyDescent="0.2">
      <c r="A898" s="88">
        <v>44831</v>
      </c>
      <c r="B898" s="79" t="s">
        <v>3027</v>
      </c>
      <c r="C898" s="79" t="s">
        <v>3264</v>
      </c>
      <c r="D898" s="79" t="s">
        <v>1797</v>
      </c>
      <c r="E898" s="86">
        <v>404923.68</v>
      </c>
      <c r="F898" s="80">
        <f t="shared" si="14"/>
        <v>7288626.2400000002</v>
      </c>
      <c r="G898" s="83">
        <v>18</v>
      </c>
    </row>
    <row r="899" spans="1:7" ht="12.75" customHeight="1" x14ac:dyDescent="0.2">
      <c r="A899" s="88">
        <v>44875</v>
      </c>
      <c r="B899" s="79" t="s">
        <v>3028</v>
      </c>
      <c r="C899" s="79" t="s">
        <v>3265</v>
      </c>
      <c r="D899" s="79" t="s">
        <v>1853</v>
      </c>
      <c r="E899" s="86">
        <v>22500</v>
      </c>
      <c r="F899" s="80">
        <f t="shared" si="14"/>
        <v>202500</v>
      </c>
      <c r="G899" s="83">
        <v>9</v>
      </c>
    </row>
    <row r="900" spans="1:7" ht="12.75" customHeight="1" x14ac:dyDescent="0.2">
      <c r="A900" s="87" t="s">
        <v>3195</v>
      </c>
      <c r="B900" s="79" t="s">
        <v>3029</v>
      </c>
      <c r="C900" s="79" t="s">
        <v>3266</v>
      </c>
      <c r="D900" s="79" t="s">
        <v>1797</v>
      </c>
      <c r="E900" s="86">
        <v>538500</v>
      </c>
      <c r="F900" s="80">
        <f t="shared" si="14"/>
        <v>193321500</v>
      </c>
      <c r="G900" s="83">
        <v>359</v>
      </c>
    </row>
    <row r="901" spans="1:7" ht="12.75" customHeight="1" x14ac:dyDescent="0.2">
      <c r="A901" s="88" t="s">
        <v>3195</v>
      </c>
      <c r="B901" s="79" t="s">
        <v>3030</v>
      </c>
      <c r="C901" s="79" t="s">
        <v>3267</v>
      </c>
      <c r="D901" s="79" t="s">
        <v>1797</v>
      </c>
      <c r="E901" s="86">
        <v>68250</v>
      </c>
      <c r="F901" s="80">
        <f t="shared" si="14"/>
        <v>68250</v>
      </c>
      <c r="G901" s="83">
        <v>1</v>
      </c>
    </row>
    <row r="902" spans="1:7" ht="12.75" customHeight="1" x14ac:dyDescent="0.2">
      <c r="A902" s="88">
        <v>42961</v>
      </c>
      <c r="B902" s="79" t="s">
        <v>3031</v>
      </c>
      <c r="C902" s="79" t="s">
        <v>356</v>
      </c>
      <c r="D902" s="79" t="s">
        <v>1797</v>
      </c>
      <c r="E902" s="86">
        <v>100549.64074702897</v>
      </c>
      <c r="F902" s="80">
        <f t="shared" si="14"/>
        <v>58620440.55551789</v>
      </c>
      <c r="G902" s="83">
        <v>583</v>
      </c>
    </row>
    <row r="903" spans="1:7" ht="12.75" customHeight="1" x14ac:dyDescent="0.2">
      <c r="A903" s="88">
        <v>43986</v>
      </c>
      <c r="B903" s="79" t="s">
        <v>3032</v>
      </c>
      <c r="C903" s="79" t="s">
        <v>1610</v>
      </c>
      <c r="D903" s="79" t="s">
        <v>1797</v>
      </c>
      <c r="E903" s="86">
        <v>179607</v>
      </c>
      <c r="F903" s="80">
        <f t="shared" si="14"/>
        <v>70765158</v>
      </c>
      <c r="G903" s="83">
        <v>394</v>
      </c>
    </row>
    <row r="904" spans="1:7" ht="12.75" customHeight="1" x14ac:dyDescent="0.2">
      <c r="A904" s="88">
        <v>45779</v>
      </c>
      <c r="B904" s="79" t="s">
        <v>3033</v>
      </c>
      <c r="C904" s="79" t="s">
        <v>1944</v>
      </c>
      <c r="D904" s="79" t="s">
        <v>1823</v>
      </c>
      <c r="E904" s="86">
        <v>414</v>
      </c>
      <c r="F904" s="80">
        <f t="shared" si="14"/>
        <v>2484</v>
      </c>
      <c r="G904" s="83">
        <v>6</v>
      </c>
    </row>
    <row r="905" spans="1:7" ht="12.75" customHeight="1" x14ac:dyDescent="0.2">
      <c r="A905" s="87">
        <v>45610</v>
      </c>
      <c r="B905" s="79" t="s">
        <v>3034</v>
      </c>
      <c r="C905" s="79" t="s">
        <v>140</v>
      </c>
      <c r="D905" s="79" t="s">
        <v>1823</v>
      </c>
      <c r="E905" s="86">
        <v>12225</v>
      </c>
      <c r="F905" s="80">
        <f t="shared" si="14"/>
        <v>9657750</v>
      </c>
      <c r="G905" s="83">
        <v>790</v>
      </c>
    </row>
    <row r="906" spans="1:7" ht="12.75" customHeight="1" x14ac:dyDescent="0.2">
      <c r="A906" s="87">
        <v>45778</v>
      </c>
      <c r="B906" s="79" t="s">
        <v>3035</v>
      </c>
      <c r="C906" s="79" t="s">
        <v>1936</v>
      </c>
      <c r="D906" s="79" t="s">
        <v>1823</v>
      </c>
      <c r="E906" s="86">
        <v>26464.846774193618</v>
      </c>
      <c r="F906" s="80">
        <f t="shared" si="14"/>
        <v>3996191.8629032364</v>
      </c>
      <c r="G906" s="83">
        <v>151</v>
      </c>
    </row>
    <row r="907" spans="1:7" ht="12.75" customHeight="1" x14ac:dyDescent="0.2">
      <c r="A907" s="87">
        <v>43412</v>
      </c>
      <c r="B907" s="79" t="s">
        <v>3036</v>
      </c>
      <c r="C907" s="79" t="s">
        <v>79</v>
      </c>
      <c r="D907" s="79" t="s">
        <v>1797</v>
      </c>
      <c r="E907" s="86">
        <v>3115.2</v>
      </c>
      <c r="F907" s="80">
        <f t="shared" si="14"/>
        <v>68534.399999999994</v>
      </c>
      <c r="G907" s="83">
        <v>22</v>
      </c>
    </row>
    <row r="908" spans="1:7" ht="12.75" customHeight="1" x14ac:dyDescent="0.2">
      <c r="A908" s="87">
        <v>43283</v>
      </c>
      <c r="B908" s="79" t="s">
        <v>3037</v>
      </c>
      <c r="C908" s="79" t="s">
        <v>80</v>
      </c>
      <c r="D908" s="79" t="s">
        <v>1823</v>
      </c>
      <c r="E908" s="86">
        <v>5239.2000000000007</v>
      </c>
      <c r="F908" s="80">
        <f t="shared" si="14"/>
        <v>529159.20000000007</v>
      </c>
      <c r="G908" s="83">
        <v>101</v>
      </c>
    </row>
    <row r="909" spans="1:7" ht="12.75" customHeight="1" x14ac:dyDescent="0.2">
      <c r="A909" s="87">
        <v>45784</v>
      </c>
      <c r="B909" s="79" t="s">
        <v>3038</v>
      </c>
      <c r="C909" s="79" t="s">
        <v>1946</v>
      </c>
      <c r="D909" s="79" t="s">
        <v>1823</v>
      </c>
      <c r="E909" s="86">
        <v>3469.2</v>
      </c>
      <c r="F909" s="80">
        <f t="shared" si="14"/>
        <v>607110</v>
      </c>
      <c r="G909" s="83">
        <v>175</v>
      </c>
    </row>
    <row r="910" spans="1:7" ht="12.75" customHeight="1" x14ac:dyDescent="0.2">
      <c r="A910" s="88">
        <v>44426</v>
      </c>
      <c r="B910" s="79" t="s">
        <v>3039</v>
      </c>
      <c r="C910" s="79" t="s">
        <v>1945</v>
      </c>
      <c r="D910" s="79" t="s">
        <v>1797</v>
      </c>
      <c r="E910" s="86">
        <v>363.44</v>
      </c>
      <c r="F910" s="80">
        <f t="shared" si="14"/>
        <v>7268.8</v>
      </c>
      <c r="G910" s="83">
        <v>20</v>
      </c>
    </row>
    <row r="911" spans="1:7" ht="12.75" customHeight="1" x14ac:dyDescent="0.2">
      <c r="A911" s="88">
        <v>44574</v>
      </c>
      <c r="B911" s="79" t="s">
        <v>3040</v>
      </c>
      <c r="C911" s="79" t="s">
        <v>368</v>
      </c>
      <c r="D911" s="79" t="s">
        <v>1797</v>
      </c>
      <c r="E911" s="86">
        <v>9920</v>
      </c>
      <c r="F911" s="80">
        <f t="shared" si="14"/>
        <v>2460160</v>
      </c>
      <c r="G911" s="83">
        <v>248</v>
      </c>
    </row>
    <row r="912" spans="1:7" ht="12.75" customHeight="1" x14ac:dyDescent="0.2">
      <c r="A912" s="88">
        <v>42961</v>
      </c>
      <c r="B912" s="79" t="s">
        <v>3041</v>
      </c>
      <c r="C912" s="79" t="s">
        <v>371</v>
      </c>
      <c r="D912" s="79" t="s">
        <v>1797</v>
      </c>
      <c r="E912" s="86">
        <v>8560</v>
      </c>
      <c r="F912" s="80">
        <f t="shared" si="14"/>
        <v>1831840</v>
      </c>
      <c r="G912" s="83">
        <v>214</v>
      </c>
    </row>
    <row r="913" spans="1:7" ht="12.75" customHeight="1" x14ac:dyDescent="0.2">
      <c r="A913" s="88">
        <v>45799</v>
      </c>
      <c r="B913" s="79" t="s">
        <v>3042</v>
      </c>
      <c r="C913" s="79" t="s">
        <v>86</v>
      </c>
      <c r="D913" s="79" t="s">
        <v>1797</v>
      </c>
      <c r="E913" s="86">
        <v>183204.62790697676</v>
      </c>
      <c r="F913" s="80">
        <f t="shared" si="14"/>
        <v>62655982.744186051</v>
      </c>
      <c r="G913" s="83">
        <v>342</v>
      </c>
    </row>
    <row r="914" spans="1:7" ht="12.75" customHeight="1" x14ac:dyDescent="0.2">
      <c r="A914" s="88">
        <v>45610</v>
      </c>
      <c r="B914" s="79" t="s">
        <v>3043</v>
      </c>
      <c r="C914" s="79" t="s">
        <v>1951</v>
      </c>
      <c r="D914" s="79" t="s">
        <v>1797</v>
      </c>
      <c r="E914" s="86">
        <v>4830</v>
      </c>
      <c r="F914" s="80">
        <f t="shared" si="14"/>
        <v>777630</v>
      </c>
      <c r="G914" s="83">
        <v>161</v>
      </c>
    </row>
    <row r="915" spans="1:7" ht="12.75" customHeight="1" x14ac:dyDescent="0.2">
      <c r="A915" s="88">
        <v>45610</v>
      </c>
      <c r="B915" s="79" t="s">
        <v>3044</v>
      </c>
      <c r="C915" s="79" t="s">
        <v>1950</v>
      </c>
      <c r="D915" s="79" t="s">
        <v>1797</v>
      </c>
      <c r="E915" s="86">
        <v>257004</v>
      </c>
      <c r="F915" s="80">
        <f t="shared" si="14"/>
        <v>11308176</v>
      </c>
      <c r="G915" s="83">
        <v>44</v>
      </c>
    </row>
    <row r="916" spans="1:7" ht="12.75" customHeight="1" x14ac:dyDescent="0.2">
      <c r="A916" s="88">
        <v>45777</v>
      </c>
      <c r="B916" s="79" t="s">
        <v>3045</v>
      </c>
      <c r="C916" s="79" t="s">
        <v>113</v>
      </c>
      <c r="D916" s="79" t="s">
        <v>1797</v>
      </c>
      <c r="E916" s="86">
        <v>33814.579591836795</v>
      </c>
      <c r="F916" s="80">
        <f t="shared" si="14"/>
        <v>7303949.1918367473</v>
      </c>
      <c r="G916" s="83">
        <v>216</v>
      </c>
    </row>
    <row r="917" spans="1:7" ht="12.75" customHeight="1" x14ac:dyDescent="0.2">
      <c r="A917" s="88">
        <v>45610</v>
      </c>
      <c r="B917" s="79" t="s">
        <v>3046</v>
      </c>
      <c r="C917" s="79" t="s">
        <v>1379</v>
      </c>
      <c r="D917" s="79" t="s">
        <v>1823</v>
      </c>
      <c r="E917" s="86">
        <v>60228</v>
      </c>
      <c r="F917" s="80">
        <f t="shared" si="14"/>
        <v>14454720</v>
      </c>
      <c r="G917" s="83">
        <v>240</v>
      </c>
    </row>
    <row r="918" spans="1:7" ht="12.75" customHeight="1" x14ac:dyDescent="0.2">
      <c r="A918" s="88">
        <v>44426</v>
      </c>
      <c r="B918" s="79" t="s">
        <v>3047</v>
      </c>
      <c r="C918" s="79" t="s">
        <v>82</v>
      </c>
      <c r="D918" s="79" t="s">
        <v>1797</v>
      </c>
      <c r="E918" s="86">
        <v>10270</v>
      </c>
      <c r="F918" s="80">
        <f t="shared" si="14"/>
        <v>133510</v>
      </c>
      <c r="G918" s="83">
        <v>13</v>
      </c>
    </row>
    <row r="919" spans="1:7" ht="12.75" customHeight="1" x14ac:dyDescent="0.2">
      <c r="A919" s="87">
        <v>45610</v>
      </c>
      <c r="B919" s="79" t="s">
        <v>3048</v>
      </c>
      <c r="C919" s="79" t="s">
        <v>1952</v>
      </c>
      <c r="D919" s="79" t="s">
        <v>1853</v>
      </c>
      <c r="E919" s="86">
        <v>30600</v>
      </c>
      <c r="F919" s="80">
        <f t="shared" si="14"/>
        <v>3121200</v>
      </c>
      <c r="G919" s="83">
        <v>102</v>
      </c>
    </row>
    <row r="920" spans="1:7" ht="12.75" customHeight="1" x14ac:dyDescent="0.2">
      <c r="A920" s="88">
        <v>45778</v>
      </c>
      <c r="B920" s="79" t="s">
        <v>3049</v>
      </c>
      <c r="C920" s="79" t="s">
        <v>1948</v>
      </c>
      <c r="D920" s="79" t="s">
        <v>1803</v>
      </c>
      <c r="E920" s="86">
        <v>21947.25</v>
      </c>
      <c r="F920" s="80">
        <f t="shared" si="14"/>
        <v>4257766.5</v>
      </c>
      <c r="G920" s="83">
        <v>194</v>
      </c>
    </row>
    <row r="921" spans="1:7" ht="12.75" customHeight="1" x14ac:dyDescent="0.2">
      <c r="A921" s="88">
        <v>43726</v>
      </c>
      <c r="B921" s="79" t="s">
        <v>3050</v>
      </c>
      <c r="C921" s="79" t="s">
        <v>145</v>
      </c>
      <c r="D921" s="79" t="s">
        <v>1797</v>
      </c>
      <c r="E921" s="86">
        <v>2076.8000000000002</v>
      </c>
      <c r="F921" s="80">
        <f t="shared" si="14"/>
        <v>182758.40000000002</v>
      </c>
      <c r="G921" s="83">
        <v>88</v>
      </c>
    </row>
    <row r="922" spans="1:7" ht="12.75" customHeight="1" x14ac:dyDescent="0.2">
      <c r="A922" s="88">
        <v>43258</v>
      </c>
      <c r="B922" s="79" t="s">
        <v>3051</v>
      </c>
      <c r="C922" s="79" t="s">
        <v>111</v>
      </c>
      <c r="D922" s="79" t="s">
        <v>1803</v>
      </c>
      <c r="E922" s="86">
        <v>8407.5</v>
      </c>
      <c r="F922" s="80">
        <f t="shared" ref="F922:F959" si="15">+E922*G922</f>
        <v>479227.5</v>
      </c>
      <c r="G922" s="83">
        <v>57</v>
      </c>
    </row>
    <row r="923" spans="1:7" ht="12.75" customHeight="1" x14ac:dyDescent="0.2">
      <c r="A923" s="88">
        <v>44334</v>
      </c>
      <c r="B923" s="79" t="s">
        <v>3052</v>
      </c>
      <c r="C923" s="79" t="s">
        <v>112</v>
      </c>
      <c r="D923" s="79" t="s">
        <v>1803</v>
      </c>
      <c r="E923" s="86">
        <v>20237</v>
      </c>
      <c r="F923" s="80">
        <f t="shared" si="15"/>
        <v>991613</v>
      </c>
      <c r="G923" s="83">
        <v>49</v>
      </c>
    </row>
    <row r="924" spans="1:7" ht="12.75" customHeight="1" x14ac:dyDescent="0.2">
      <c r="A924" s="87">
        <v>45777</v>
      </c>
      <c r="B924" s="79" t="s">
        <v>3053</v>
      </c>
      <c r="C924" s="79" t="s">
        <v>1938</v>
      </c>
      <c r="D924" s="79" t="s">
        <v>1797</v>
      </c>
      <c r="E924" s="86">
        <v>37761.888243879614</v>
      </c>
      <c r="F924" s="80">
        <f t="shared" si="15"/>
        <v>15142517.185795724</v>
      </c>
      <c r="G924" s="83">
        <v>401</v>
      </c>
    </row>
    <row r="925" spans="1:7" ht="12.75" customHeight="1" x14ac:dyDescent="0.2">
      <c r="A925" s="88">
        <v>42600</v>
      </c>
      <c r="B925" s="79" t="s">
        <v>3054</v>
      </c>
      <c r="C925" s="79" t="s">
        <v>115</v>
      </c>
      <c r="D925" s="79" t="s">
        <v>1961</v>
      </c>
      <c r="E925" s="86">
        <v>79703.100000000006</v>
      </c>
      <c r="F925" s="80">
        <f t="shared" si="15"/>
        <v>13629230.100000001</v>
      </c>
      <c r="G925" s="83">
        <v>171</v>
      </c>
    </row>
    <row r="926" spans="1:7" ht="12.75" customHeight="1" x14ac:dyDescent="0.2">
      <c r="A926" s="88">
        <v>44334</v>
      </c>
      <c r="B926" s="79" t="s">
        <v>3055</v>
      </c>
      <c r="C926" s="79" t="s">
        <v>154</v>
      </c>
      <c r="D926" s="79" t="s">
        <v>1961</v>
      </c>
      <c r="E926" s="86">
        <v>48427.199999999997</v>
      </c>
      <c r="F926" s="80">
        <f t="shared" si="15"/>
        <v>10460275.199999999</v>
      </c>
      <c r="G926" s="83">
        <v>216</v>
      </c>
    </row>
    <row r="927" spans="1:7" ht="12.75" customHeight="1" x14ac:dyDescent="0.2">
      <c r="A927" s="88">
        <v>44334</v>
      </c>
      <c r="B927" s="79" t="s">
        <v>3056</v>
      </c>
      <c r="C927" s="79" t="s">
        <v>1940</v>
      </c>
      <c r="D927" s="79" t="s">
        <v>1961</v>
      </c>
      <c r="E927" s="86">
        <v>15730</v>
      </c>
      <c r="F927" s="80">
        <f t="shared" si="15"/>
        <v>3806660</v>
      </c>
      <c r="G927" s="83">
        <v>242</v>
      </c>
    </row>
    <row r="928" spans="1:7" ht="12.75" customHeight="1" x14ac:dyDescent="0.2">
      <c r="A928" s="87">
        <v>44334</v>
      </c>
      <c r="B928" s="79" t="s">
        <v>3057</v>
      </c>
      <c r="C928" s="79" t="s">
        <v>149</v>
      </c>
      <c r="D928" s="79" t="s">
        <v>1797</v>
      </c>
      <c r="E928" s="86">
        <v>2973.6000000000004</v>
      </c>
      <c r="F928" s="80">
        <f t="shared" si="15"/>
        <v>8920.8000000000011</v>
      </c>
      <c r="G928" s="83">
        <v>3</v>
      </c>
    </row>
    <row r="929" spans="1:7" ht="12.75" customHeight="1" x14ac:dyDescent="0.2">
      <c r="A929" s="87">
        <v>44657</v>
      </c>
      <c r="B929" s="79" t="s">
        <v>3058</v>
      </c>
      <c r="C929" s="79" t="s">
        <v>1261</v>
      </c>
      <c r="D929" s="79" t="s">
        <v>1853</v>
      </c>
      <c r="E929" s="86">
        <v>2407.1999999999998</v>
      </c>
      <c r="F929" s="80">
        <f t="shared" si="15"/>
        <v>12036</v>
      </c>
      <c r="G929" s="83">
        <v>5</v>
      </c>
    </row>
    <row r="930" spans="1:7" ht="12.75" customHeight="1" x14ac:dyDescent="0.2">
      <c r="A930" s="87">
        <v>44657</v>
      </c>
      <c r="B930" s="79" t="s">
        <v>3059</v>
      </c>
      <c r="C930" s="79" t="s">
        <v>1265</v>
      </c>
      <c r="D930" s="79" t="s">
        <v>1797</v>
      </c>
      <c r="E930" s="86">
        <v>187</v>
      </c>
      <c r="F930" s="80">
        <f t="shared" si="15"/>
        <v>187</v>
      </c>
      <c r="G930" s="83">
        <v>1</v>
      </c>
    </row>
    <row r="931" spans="1:7" ht="12.75" customHeight="1" x14ac:dyDescent="0.2">
      <c r="A931" s="88">
        <v>45779</v>
      </c>
      <c r="B931" s="79" t="s">
        <v>3060</v>
      </c>
      <c r="C931" s="79" t="s">
        <v>1939</v>
      </c>
      <c r="D931" s="79" t="s">
        <v>1803</v>
      </c>
      <c r="E931" s="86">
        <v>104075</v>
      </c>
      <c r="F931" s="80">
        <f t="shared" si="15"/>
        <v>18004975</v>
      </c>
      <c r="G931" s="83">
        <v>173</v>
      </c>
    </row>
    <row r="932" spans="1:7" ht="12.75" customHeight="1" x14ac:dyDescent="0.2">
      <c r="A932" s="88">
        <v>42600</v>
      </c>
      <c r="B932" s="79" t="s">
        <v>3061</v>
      </c>
      <c r="C932" s="79" t="s">
        <v>1949</v>
      </c>
      <c r="D932" s="79" t="s">
        <v>1797</v>
      </c>
      <c r="E932" s="86">
        <v>7040</v>
      </c>
      <c r="F932" s="80">
        <f t="shared" si="15"/>
        <v>225280</v>
      </c>
      <c r="G932" s="83">
        <v>32</v>
      </c>
    </row>
    <row r="933" spans="1:7" ht="12.75" customHeight="1" x14ac:dyDescent="0.2">
      <c r="A933" s="88">
        <v>42962</v>
      </c>
      <c r="B933" s="79" t="s">
        <v>3062</v>
      </c>
      <c r="C933" s="79" t="s">
        <v>1937</v>
      </c>
      <c r="D933" s="79" t="s">
        <v>1797</v>
      </c>
      <c r="E933" s="86">
        <v>303875</v>
      </c>
      <c r="F933" s="80">
        <f t="shared" si="15"/>
        <v>167131250</v>
      </c>
      <c r="G933" s="83">
        <v>550</v>
      </c>
    </row>
    <row r="934" spans="1:7" ht="12.75" customHeight="1" x14ac:dyDescent="0.2">
      <c r="A934" s="87">
        <v>44334</v>
      </c>
      <c r="B934" s="79" t="s">
        <v>3063</v>
      </c>
      <c r="C934" s="79" t="s">
        <v>3268</v>
      </c>
      <c r="D934" s="79" t="s">
        <v>1797</v>
      </c>
      <c r="E934" s="86">
        <v>861.4</v>
      </c>
      <c r="F934" s="80">
        <f t="shared" si="15"/>
        <v>1722.8</v>
      </c>
      <c r="G934" s="83">
        <v>2</v>
      </c>
    </row>
    <row r="935" spans="1:7" ht="12.75" customHeight="1" x14ac:dyDescent="0.2">
      <c r="A935" s="88">
        <v>45779</v>
      </c>
      <c r="B935" s="79" t="s">
        <v>3064</v>
      </c>
      <c r="C935" s="79" t="s">
        <v>151</v>
      </c>
      <c r="D935" s="79" t="s">
        <v>1797</v>
      </c>
      <c r="E935" s="86">
        <v>27627.163419483117</v>
      </c>
      <c r="F935" s="80">
        <f t="shared" si="15"/>
        <v>10664085.079920484</v>
      </c>
      <c r="G935" s="83">
        <v>386</v>
      </c>
    </row>
    <row r="936" spans="1:7" ht="12.75" customHeight="1" x14ac:dyDescent="0.2">
      <c r="A936" s="87">
        <v>44657</v>
      </c>
      <c r="B936" s="79" t="s">
        <v>3065</v>
      </c>
      <c r="C936" s="79" t="s">
        <v>139</v>
      </c>
      <c r="D936" s="79" t="s">
        <v>1987</v>
      </c>
      <c r="E936" s="86">
        <v>9775</v>
      </c>
      <c r="F936" s="80">
        <f t="shared" si="15"/>
        <v>224825</v>
      </c>
      <c r="G936" s="83">
        <v>23</v>
      </c>
    </row>
    <row r="937" spans="1:7" ht="12.75" customHeight="1" x14ac:dyDescent="0.2">
      <c r="A937" s="88">
        <v>44657</v>
      </c>
      <c r="B937" s="79" t="s">
        <v>3066</v>
      </c>
      <c r="C937" s="79" t="s">
        <v>408</v>
      </c>
      <c r="D937" s="79" t="s">
        <v>1797</v>
      </c>
      <c r="E937" s="86">
        <v>1225</v>
      </c>
      <c r="F937" s="80">
        <f t="shared" si="15"/>
        <v>6125</v>
      </c>
      <c r="G937" s="83">
        <v>5</v>
      </c>
    </row>
    <row r="938" spans="1:7" ht="12.75" customHeight="1" x14ac:dyDescent="0.2">
      <c r="A938" s="88">
        <v>44334</v>
      </c>
      <c r="B938" s="79" t="s">
        <v>3067</v>
      </c>
      <c r="C938" s="79" t="s">
        <v>1942</v>
      </c>
      <c r="D938" s="79" t="s">
        <v>1797</v>
      </c>
      <c r="E938" s="86">
        <v>300</v>
      </c>
      <c r="F938" s="80">
        <f t="shared" si="15"/>
        <v>1500</v>
      </c>
      <c r="G938" s="83">
        <v>5</v>
      </c>
    </row>
    <row r="939" spans="1:7" ht="12.75" customHeight="1" x14ac:dyDescent="0.2">
      <c r="A939" s="88">
        <v>45461</v>
      </c>
      <c r="B939" s="79" t="s">
        <v>3068</v>
      </c>
      <c r="C939" s="79" t="s">
        <v>135</v>
      </c>
      <c r="D939" s="79" t="s">
        <v>1797</v>
      </c>
      <c r="E939" s="86">
        <v>99360</v>
      </c>
      <c r="F939" s="80">
        <f t="shared" si="15"/>
        <v>52660800</v>
      </c>
      <c r="G939" s="83">
        <v>530</v>
      </c>
    </row>
    <row r="940" spans="1:7" ht="12.75" customHeight="1" x14ac:dyDescent="0.2">
      <c r="A940" s="88">
        <v>44587</v>
      </c>
      <c r="B940" s="79" t="s">
        <v>3069</v>
      </c>
      <c r="C940" s="79" t="s">
        <v>1264</v>
      </c>
      <c r="D940" s="79" t="s">
        <v>1797</v>
      </c>
      <c r="E940" s="86">
        <v>23100</v>
      </c>
      <c r="F940" s="80">
        <f t="shared" si="15"/>
        <v>1778700</v>
      </c>
      <c r="G940" s="83">
        <v>77</v>
      </c>
    </row>
    <row r="941" spans="1:7" ht="12.75" customHeight="1" x14ac:dyDescent="0.2">
      <c r="A941" s="88">
        <v>44587</v>
      </c>
      <c r="B941" s="79" t="s">
        <v>3070</v>
      </c>
      <c r="C941" s="79" t="s">
        <v>3269</v>
      </c>
      <c r="D941" s="79" t="s">
        <v>1797</v>
      </c>
      <c r="E941" s="86">
        <v>6600</v>
      </c>
      <c r="F941" s="80">
        <f t="shared" si="15"/>
        <v>39600</v>
      </c>
      <c r="G941" s="83">
        <v>6</v>
      </c>
    </row>
    <row r="942" spans="1:7" ht="12.75" customHeight="1" x14ac:dyDescent="0.2">
      <c r="A942" s="88">
        <v>44587</v>
      </c>
      <c r="B942" s="79" t="s">
        <v>3071</v>
      </c>
      <c r="C942" s="79" t="s">
        <v>1943</v>
      </c>
      <c r="D942" s="79" t="s">
        <v>1823</v>
      </c>
      <c r="E942" s="86">
        <v>24480</v>
      </c>
      <c r="F942" s="80">
        <f t="shared" si="15"/>
        <v>3280320</v>
      </c>
      <c r="G942" s="83">
        <v>134</v>
      </c>
    </row>
    <row r="943" spans="1:7" ht="12.75" customHeight="1" x14ac:dyDescent="0.2">
      <c r="A943" s="88">
        <v>45100</v>
      </c>
      <c r="B943" s="79" t="s">
        <v>3072</v>
      </c>
      <c r="C943" s="79" t="s">
        <v>1995</v>
      </c>
      <c r="D943" s="79" t="s">
        <v>1797</v>
      </c>
      <c r="E943" s="86">
        <v>10784.46</v>
      </c>
      <c r="F943" s="80">
        <f t="shared" si="15"/>
        <v>6578520.5999999996</v>
      </c>
      <c r="G943" s="83">
        <v>610</v>
      </c>
    </row>
    <row r="944" spans="1:7" ht="12.75" customHeight="1" x14ac:dyDescent="0.2">
      <c r="A944" s="88">
        <v>44574</v>
      </c>
      <c r="B944" s="79" t="s">
        <v>3073</v>
      </c>
      <c r="C944" s="79" t="s">
        <v>1957</v>
      </c>
      <c r="D944" s="79" t="s">
        <v>1853</v>
      </c>
      <c r="E944" s="86">
        <v>301860</v>
      </c>
      <c r="F944" s="80">
        <f t="shared" si="15"/>
        <v>337479480</v>
      </c>
      <c r="G944" s="83">
        <v>1118</v>
      </c>
    </row>
    <row r="945" spans="1:7" ht="12.75" customHeight="1" x14ac:dyDescent="0.2">
      <c r="A945" s="88">
        <v>45084</v>
      </c>
      <c r="B945" s="79" t="s">
        <v>3074</v>
      </c>
      <c r="C945" s="79" t="s">
        <v>3270</v>
      </c>
      <c r="D945" s="79" t="s">
        <v>1803</v>
      </c>
      <c r="E945" s="86">
        <v>5622</v>
      </c>
      <c r="F945" s="80">
        <f t="shared" si="15"/>
        <v>78708</v>
      </c>
      <c r="G945" s="83">
        <v>14</v>
      </c>
    </row>
    <row r="946" spans="1:7" ht="12.75" customHeight="1" x14ac:dyDescent="0.2">
      <c r="A946" s="88">
        <v>43726</v>
      </c>
      <c r="B946" s="79" t="s">
        <v>3075</v>
      </c>
      <c r="C946" s="79" t="s">
        <v>1953</v>
      </c>
      <c r="D946" s="79" t="s">
        <v>1797</v>
      </c>
      <c r="E946" s="86">
        <v>3432</v>
      </c>
      <c r="F946" s="80">
        <f t="shared" si="15"/>
        <v>164736</v>
      </c>
      <c r="G946" s="83">
        <v>48</v>
      </c>
    </row>
    <row r="947" spans="1:7" ht="12.75" customHeight="1" x14ac:dyDescent="0.2">
      <c r="A947" s="88">
        <v>45086</v>
      </c>
      <c r="B947" s="79" t="s">
        <v>3076</v>
      </c>
      <c r="C947" s="79" t="s">
        <v>1993</v>
      </c>
      <c r="D947" s="79" t="s">
        <v>1823</v>
      </c>
      <c r="E947" s="86">
        <v>7298</v>
      </c>
      <c r="F947" s="80">
        <f t="shared" si="15"/>
        <v>284622</v>
      </c>
      <c r="G947" s="83">
        <v>39</v>
      </c>
    </row>
    <row r="948" spans="1:7" ht="12.75" customHeight="1" x14ac:dyDescent="0.2">
      <c r="A948" s="88">
        <v>42692</v>
      </c>
      <c r="B948" s="79" t="s">
        <v>3077</v>
      </c>
      <c r="C948" s="79" t="s">
        <v>1992</v>
      </c>
      <c r="D948" s="79" t="s">
        <v>1823</v>
      </c>
      <c r="E948" s="86">
        <v>118093.75</v>
      </c>
      <c r="F948" s="80">
        <f t="shared" si="15"/>
        <v>363964937.5</v>
      </c>
      <c r="G948" s="83">
        <v>3082</v>
      </c>
    </row>
    <row r="949" spans="1:7" ht="12.75" customHeight="1" x14ac:dyDescent="0.2">
      <c r="A949" s="88">
        <v>43889</v>
      </c>
      <c r="B949" s="79" t="s">
        <v>3078</v>
      </c>
      <c r="C949" s="79" t="s">
        <v>1994</v>
      </c>
      <c r="D949" s="79" t="s">
        <v>1823</v>
      </c>
      <c r="E949" s="86">
        <v>101152.48</v>
      </c>
      <c r="F949" s="80">
        <f t="shared" si="15"/>
        <v>442238642.56</v>
      </c>
      <c r="G949" s="83">
        <v>4372</v>
      </c>
    </row>
    <row r="950" spans="1:7" ht="12.75" customHeight="1" x14ac:dyDescent="0.2">
      <c r="A950" s="88">
        <v>45084</v>
      </c>
      <c r="B950" s="79" t="s">
        <v>3079</v>
      </c>
      <c r="C950" s="79" t="s">
        <v>1954</v>
      </c>
      <c r="D950" s="79" t="s">
        <v>1797</v>
      </c>
      <c r="E950" s="86">
        <v>720</v>
      </c>
      <c r="F950" s="80">
        <f t="shared" si="15"/>
        <v>24480</v>
      </c>
      <c r="G950" s="83">
        <v>34</v>
      </c>
    </row>
    <row r="951" spans="1:7" ht="12.75" customHeight="1" x14ac:dyDescent="0.2">
      <c r="A951" s="88">
        <v>45028</v>
      </c>
      <c r="B951" s="79" t="s">
        <v>3080</v>
      </c>
      <c r="C951" s="79" t="s">
        <v>1962</v>
      </c>
      <c r="D951" s="79" t="s">
        <v>1803</v>
      </c>
      <c r="E951" s="86">
        <v>172032</v>
      </c>
      <c r="F951" s="80">
        <f t="shared" si="15"/>
        <v>176160768</v>
      </c>
      <c r="G951" s="83">
        <v>1024</v>
      </c>
    </row>
    <row r="952" spans="1:7" ht="12.75" customHeight="1" x14ac:dyDescent="0.2">
      <c r="A952" s="88">
        <v>45580</v>
      </c>
      <c r="B952" s="79" t="s">
        <v>3081</v>
      </c>
      <c r="C952" s="79" t="s">
        <v>1989</v>
      </c>
      <c r="D952" s="79" t="s">
        <v>1797</v>
      </c>
      <c r="E952" s="86">
        <v>107832.51</v>
      </c>
      <c r="F952" s="80">
        <f t="shared" si="15"/>
        <v>149132361.32999998</v>
      </c>
      <c r="G952" s="83">
        <v>1383</v>
      </c>
    </row>
    <row r="953" spans="1:7" ht="12.75" customHeight="1" x14ac:dyDescent="0.2">
      <c r="A953" s="88">
        <v>45028</v>
      </c>
      <c r="B953" s="79" t="s">
        <v>3082</v>
      </c>
      <c r="C953" s="79" t="s">
        <v>1977</v>
      </c>
      <c r="D953" s="79" t="s">
        <v>1797</v>
      </c>
      <c r="E953" s="86">
        <v>350</v>
      </c>
      <c r="F953" s="80">
        <f t="shared" si="15"/>
        <v>16800</v>
      </c>
      <c r="G953" s="83">
        <v>48</v>
      </c>
    </row>
    <row r="954" spans="1:7" ht="12.75" customHeight="1" x14ac:dyDescent="0.2">
      <c r="A954" s="88">
        <v>45084</v>
      </c>
      <c r="B954" s="79" t="s">
        <v>3083</v>
      </c>
      <c r="C954" s="79" t="s">
        <v>1986</v>
      </c>
      <c r="D954" s="79" t="s">
        <v>1797</v>
      </c>
      <c r="E954" s="86">
        <v>2100</v>
      </c>
      <c r="F954" s="80">
        <f t="shared" si="15"/>
        <v>42000</v>
      </c>
      <c r="G954" s="83">
        <v>20</v>
      </c>
    </row>
    <row r="955" spans="1:7" ht="12.75" customHeight="1" x14ac:dyDescent="0.2">
      <c r="A955" s="88">
        <v>45084</v>
      </c>
      <c r="B955" s="79" t="s">
        <v>3084</v>
      </c>
      <c r="C955" s="79" t="s">
        <v>3271</v>
      </c>
      <c r="D955" s="79" t="s">
        <v>1797</v>
      </c>
      <c r="E955" s="86">
        <v>347900</v>
      </c>
      <c r="F955" s="80">
        <f t="shared" si="15"/>
        <v>16699200</v>
      </c>
      <c r="G955" s="83">
        <v>48</v>
      </c>
    </row>
    <row r="956" spans="1:7" ht="12.75" customHeight="1" x14ac:dyDescent="0.2">
      <c r="A956" s="88">
        <v>45084</v>
      </c>
      <c r="B956" s="79" t="s">
        <v>3085</v>
      </c>
      <c r="C956" s="79" t="s">
        <v>99</v>
      </c>
      <c r="D956" s="79" t="s">
        <v>1797</v>
      </c>
      <c r="E956" s="86">
        <v>74818.59</v>
      </c>
      <c r="F956" s="80">
        <f t="shared" si="15"/>
        <v>75641594.489999995</v>
      </c>
      <c r="G956" s="83">
        <v>1011</v>
      </c>
    </row>
    <row r="957" spans="1:7" ht="12.75" customHeight="1" x14ac:dyDescent="0.2">
      <c r="A957" s="88">
        <v>45084</v>
      </c>
      <c r="B957" s="79" t="s">
        <v>3086</v>
      </c>
      <c r="C957" s="79" t="s">
        <v>4</v>
      </c>
      <c r="D957" s="79" t="s">
        <v>1797</v>
      </c>
      <c r="E957" s="86">
        <v>74742.149999999994</v>
      </c>
      <c r="F957" s="80">
        <f t="shared" si="15"/>
        <v>54785995.949999996</v>
      </c>
      <c r="G957" s="83">
        <v>733</v>
      </c>
    </row>
    <row r="958" spans="1:7" ht="12.75" customHeight="1" x14ac:dyDescent="0.2">
      <c r="A958" s="88">
        <v>42600</v>
      </c>
      <c r="B958" s="79" t="s">
        <v>3087</v>
      </c>
      <c r="C958" s="79" t="s">
        <v>5</v>
      </c>
      <c r="D958" s="79" t="s">
        <v>1797</v>
      </c>
      <c r="E958" s="86">
        <v>142706.34</v>
      </c>
      <c r="F958" s="80">
        <f t="shared" si="15"/>
        <v>140280332.22</v>
      </c>
      <c r="G958" s="83">
        <v>983</v>
      </c>
    </row>
    <row r="959" spans="1:7" ht="12.75" customHeight="1" x14ac:dyDescent="0.2">
      <c r="A959" s="88">
        <v>45086</v>
      </c>
      <c r="B959" s="79" t="s">
        <v>3088</v>
      </c>
      <c r="C959" s="79" t="s">
        <v>1955</v>
      </c>
      <c r="D959" s="79" t="s">
        <v>1797</v>
      </c>
      <c r="E959" s="86">
        <v>174032.80000000002</v>
      </c>
      <c r="F959" s="80">
        <f t="shared" si="15"/>
        <v>177165390.40000001</v>
      </c>
      <c r="G959" s="83">
        <v>1018</v>
      </c>
    </row>
    <row r="960" spans="1:7" ht="12.75" customHeight="1" x14ac:dyDescent="0.2">
      <c r="A960" s="88">
        <v>43726</v>
      </c>
      <c r="B960" s="79" t="s">
        <v>3089</v>
      </c>
      <c r="C960" s="79" t="s">
        <v>6</v>
      </c>
      <c r="D960" s="79" t="s">
        <v>1797</v>
      </c>
      <c r="E960" s="86">
        <v>425924.36339074001</v>
      </c>
      <c r="F960" s="80">
        <f>+E960*G960</f>
        <v>491516715.35291398</v>
      </c>
      <c r="G960" s="83">
        <v>1154</v>
      </c>
    </row>
    <row r="961" spans="1:8" ht="14.25" x14ac:dyDescent="0.2">
      <c r="A961" s="88">
        <v>45028</v>
      </c>
      <c r="B961" s="79" t="s">
        <v>3090</v>
      </c>
      <c r="C961" s="79" t="s">
        <v>1964</v>
      </c>
      <c r="D961" s="79" t="s">
        <v>1797</v>
      </c>
      <c r="E961" s="86">
        <v>20250</v>
      </c>
      <c r="F961" s="80">
        <f>+E961*G961</f>
        <v>1620000</v>
      </c>
      <c r="G961" s="83">
        <v>80</v>
      </c>
      <c r="H961" s="93"/>
    </row>
    <row r="962" spans="1:8" ht="14.25" x14ac:dyDescent="0.2">
      <c r="A962" s="88">
        <v>45747</v>
      </c>
      <c r="B962" s="79" t="s">
        <v>3091</v>
      </c>
      <c r="C962" s="79" t="s">
        <v>1963</v>
      </c>
      <c r="D962" s="79" t="s">
        <v>1797</v>
      </c>
      <c r="E962" s="86">
        <v>69472.5</v>
      </c>
      <c r="F962" s="80">
        <f t="shared" ref="F962:F1025" si="16">+E962*G962</f>
        <v>96914137.5</v>
      </c>
      <c r="G962" s="83">
        <v>1395</v>
      </c>
      <c r="H962" s="93"/>
    </row>
    <row r="963" spans="1:8" ht="14.25" x14ac:dyDescent="0.2">
      <c r="A963" s="88">
        <v>45985</v>
      </c>
      <c r="B963" s="79" t="s">
        <v>3092</v>
      </c>
      <c r="C963" s="79" t="s">
        <v>3272</v>
      </c>
      <c r="D963" s="79" t="s">
        <v>1797</v>
      </c>
      <c r="E963" s="86">
        <v>160164</v>
      </c>
      <c r="F963" s="80">
        <f t="shared" si="16"/>
        <v>128131200</v>
      </c>
      <c r="G963" s="83">
        <v>800</v>
      </c>
      <c r="H963" s="93"/>
    </row>
    <row r="964" spans="1:8" ht="14.25" x14ac:dyDescent="0.2">
      <c r="A964" s="88">
        <v>45086</v>
      </c>
      <c r="B964" s="79" t="s">
        <v>3093</v>
      </c>
      <c r="C964" s="79" t="s">
        <v>3273</v>
      </c>
      <c r="D964" s="79" t="s">
        <v>1797</v>
      </c>
      <c r="E964" s="86">
        <v>70920</v>
      </c>
      <c r="F964" s="80">
        <f t="shared" si="16"/>
        <v>41913720</v>
      </c>
      <c r="G964" s="83">
        <v>591</v>
      </c>
      <c r="H964" s="93"/>
    </row>
    <row r="965" spans="1:8" ht="14.25" x14ac:dyDescent="0.2">
      <c r="A965" s="88">
        <v>45985</v>
      </c>
      <c r="B965" s="79" t="s">
        <v>3094</v>
      </c>
      <c r="C965" s="79" t="s">
        <v>1996</v>
      </c>
      <c r="D965" s="79" t="s">
        <v>1797</v>
      </c>
      <c r="E965" s="86">
        <v>512653.25301204843</v>
      </c>
      <c r="F965" s="80">
        <f t="shared" si="16"/>
        <v>1763527190.3614466</v>
      </c>
      <c r="G965" s="83">
        <v>3440</v>
      </c>
      <c r="H965" s="93"/>
    </row>
    <row r="966" spans="1:8" ht="14.25" x14ac:dyDescent="0.2">
      <c r="A966" s="88">
        <v>44443</v>
      </c>
      <c r="B966" s="79" t="s">
        <v>3095</v>
      </c>
      <c r="C966" s="79" t="s">
        <v>92</v>
      </c>
      <c r="D966" s="79" t="s">
        <v>1797</v>
      </c>
      <c r="E966" s="86">
        <v>4941.3</v>
      </c>
      <c r="F966" s="80">
        <f t="shared" si="16"/>
        <v>103767.3</v>
      </c>
      <c r="G966" s="83">
        <v>21</v>
      </c>
      <c r="H966" s="93"/>
    </row>
    <row r="967" spans="1:8" ht="14.25" x14ac:dyDescent="0.2">
      <c r="A967" s="88">
        <v>45084</v>
      </c>
      <c r="B967" s="79" t="s">
        <v>3096</v>
      </c>
      <c r="C967" s="79" t="s">
        <v>167</v>
      </c>
      <c r="D967" s="79" t="s">
        <v>1797</v>
      </c>
      <c r="E967" s="86">
        <v>113.5</v>
      </c>
      <c r="F967" s="80">
        <f t="shared" si="16"/>
        <v>25764.5</v>
      </c>
      <c r="G967" s="83">
        <v>227</v>
      </c>
      <c r="H967" s="93"/>
    </row>
    <row r="968" spans="1:8" ht="14.25" x14ac:dyDescent="0.2">
      <c r="A968" s="88">
        <v>45086</v>
      </c>
      <c r="B968" s="79" t="s">
        <v>3097</v>
      </c>
      <c r="C968" s="79" t="s">
        <v>425</v>
      </c>
      <c r="D968" s="79" t="s">
        <v>1797</v>
      </c>
      <c r="E968" s="86">
        <v>6375</v>
      </c>
      <c r="F968" s="80">
        <f t="shared" si="16"/>
        <v>471750</v>
      </c>
      <c r="G968" s="83">
        <v>74</v>
      </c>
      <c r="H968" s="93"/>
    </row>
    <row r="969" spans="1:8" ht="14.25" x14ac:dyDescent="0.2">
      <c r="A969" s="88">
        <v>45100</v>
      </c>
      <c r="B969" s="79" t="s">
        <v>3098</v>
      </c>
      <c r="C969" s="79" t="s">
        <v>89</v>
      </c>
      <c r="D969" s="79" t="s">
        <v>1797</v>
      </c>
      <c r="E969" s="86">
        <v>300</v>
      </c>
      <c r="F969" s="80">
        <f t="shared" si="16"/>
        <v>600</v>
      </c>
      <c r="G969" s="83">
        <v>2</v>
      </c>
      <c r="H969" s="93"/>
    </row>
    <row r="970" spans="1:8" ht="14.25" x14ac:dyDescent="0.2">
      <c r="A970" s="88">
        <v>42599</v>
      </c>
      <c r="B970" s="79" t="s">
        <v>3099</v>
      </c>
      <c r="C970" s="79" t="s">
        <v>9</v>
      </c>
      <c r="D970" s="79" t="s">
        <v>1797</v>
      </c>
      <c r="E970" s="86">
        <v>2205</v>
      </c>
      <c r="F970" s="80">
        <f t="shared" si="16"/>
        <v>324135</v>
      </c>
      <c r="G970" s="83">
        <v>147</v>
      </c>
      <c r="H970" s="93"/>
    </row>
    <row r="971" spans="1:8" ht="14.25" x14ac:dyDescent="0.2">
      <c r="A971" s="88">
        <v>42599</v>
      </c>
      <c r="B971" s="79" t="s">
        <v>3100</v>
      </c>
      <c r="C971" s="79" t="s">
        <v>11</v>
      </c>
      <c r="D971" s="79" t="s">
        <v>1797</v>
      </c>
      <c r="E971" s="86">
        <v>1080</v>
      </c>
      <c r="F971" s="80">
        <f t="shared" si="16"/>
        <v>25920</v>
      </c>
      <c r="G971" s="83">
        <v>24</v>
      </c>
      <c r="H971" s="93"/>
    </row>
    <row r="972" spans="1:8" ht="14.25" x14ac:dyDescent="0.2">
      <c r="A972" s="88">
        <v>43021</v>
      </c>
      <c r="B972" s="79" t="s">
        <v>3101</v>
      </c>
      <c r="C972" s="79" t="s">
        <v>134</v>
      </c>
      <c r="D972" s="79" t="s">
        <v>1797</v>
      </c>
      <c r="E972" s="86">
        <v>1420.8000000000002</v>
      </c>
      <c r="F972" s="80">
        <f t="shared" si="16"/>
        <v>136396.80000000002</v>
      </c>
      <c r="G972" s="83">
        <v>96</v>
      </c>
      <c r="H972" s="93"/>
    </row>
    <row r="973" spans="1:8" ht="14.25" x14ac:dyDescent="0.2">
      <c r="A973" s="88">
        <v>43021</v>
      </c>
      <c r="B973" s="79" t="s">
        <v>3102</v>
      </c>
      <c r="C973" s="79" t="s">
        <v>1969</v>
      </c>
      <c r="D973" s="79" t="s">
        <v>1797</v>
      </c>
      <c r="E973" s="86">
        <v>578347</v>
      </c>
      <c r="F973" s="80">
        <f t="shared" si="16"/>
        <v>815469270</v>
      </c>
      <c r="G973" s="83">
        <v>1410</v>
      </c>
      <c r="H973" s="93"/>
    </row>
    <row r="974" spans="1:8" ht="14.25" x14ac:dyDescent="0.2">
      <c r="A974" s="88">
        <v>45323</v>
      </c>
      <c r="B974" s="79" t="s">
        <v>3103</v>
      </c>
      <c r="C974" s="79" t="s">
        <v>1971</v>
      </c>
      <c r="D974" s="79" t="s">
        <v>1797</v>
      </c>
      <c r="E974" s="86">
        <v>1950067.5715217157</v>
      </c>
      <c r="F974" s="80">
        <f t="shared" si="16"/>
        <v>9473428262.4524956</v>
      </c>
      <c r="G974" s="83">
        <v>4858</v>
      </c>
      <c r="H974" s="93"/>
    </row>
    <row r="975" spans="1:8" ht="14.25" x14ac:dyDescent="0.2">
      <c r="A975" s="88">
        <v>45323</v>
      </c>
      <c r="B975" s="79" t="s">
        <v>3104</v>
      </c>
      <c r="C975" s="79" t="s">
        <v>1970</v>
      </c>
      <c r="D975" s="79" t="s">
        <v>1797</v>
      </c>
      <c r="E975" s="86">
        <v>462896.90744889504</v>
      </c>
      <c r="F975" s="80">
        <f t="shared" si="16"/>
        <v>874875155.07841158</v>
      </c>
      <c r="G975" s="83">
        <v>1890</v>
      </c>
      <c r="H975" s="93"/>
    </row>
    <row r="976" spans="1:8" ht="14.25" x14ac:dyDescent="0.2">
      <c r="A976" s="88">
        <v>43889</v>
      </c>
      <c r="B976" s="79" t="s">
        <v>3105</v>
      </c>
      <c r="C976" s="79" t="s">
        <v>1990</v>
      </c>
      <c r="D976" s="79" t="s">
        <v>1797</v>
      </c>
      <c r="E976" s="86">
        <v>403736</v>
      </c>
      <c r="F976" s="80">
        <f t="shared" si="16"/>
        <v>372648328</v>
      </c>
      <c r="G976" s="83">
        <v>923</v>
      </c>
      <c r="H976" s="93"/>
    </row>
    <row r="977" spans="1:8" ht="14.25" x14ac:dyDescent="0.2">
      <c r="A977" s="88">
        <v>45607</v>
      </c>
      <c r="B977" s="79" t="s">
        <v>3106</v>
      </c>
      <c r="C977" s="79" t="s">
        <v>1967</v>
      </c>
      <c r="D977" s="79" t="s">
        <v>1797</v>
      </c>
      <c r="E977" s="86">
        <v>5893.76</v>
      </c>
      <c r="F977" s="80">
        <f t="shared" si="16"/>
        <v>17681.28</v>
      </c>
      <c r="G977" s="83">
        <v>3</v>
      </c>
      <c r="H977" s="93"/>
    </row>
    <row r="978" spans="1:8" ht="14.25" x14ac:dyDescent="0.2">
      <c r="A978" s="88">
        <v>45028</v>
      </c>
      <c r="B978" s="79" t="s">
        <v>3107</v>
      </c>
      <c r="C978" s="79" t="s">
        <v>301</v>
      </c>
      <c r="D978" s="79" t="s">
        <v>1797</v>
      </c>
      <c r="E978" s="86">
        <v>75982.5</v>
      </c>
      <c r="F978" s="80">
        <f t="shared" si="16"/>
        <v>116633137.5</v>
      </c>
      <c r="G978" s="83">
        <v>1535</v>
      </c>
      <c r="H978" s="93"/>
    </row>
    <row r="979" spans="1:8" ht="14.25" x14ac:dyDescent="0.2">
      <c r="A979" s="88">
        <v>45323</v>
      </c>
      <c r="B979" s="79" t="s">
        <v>3108</v>
      </c>
      <c r="C979" s="79" t="s">
        <v>1974</v>
      </c>
      <c r="D979" s="79" t="s">
        <v>1797</v>
      </c>
      <c r="E979" s="86">
        <v>107252.25000000001</v>
      </c>
      <c r="F979" s="80">
        <f t="shared" si="16"/>
        <v>343207200.00000006</v>
      </c>
      <c r="G979" s="83">
        <v>3200</v>
      </c>
      <c r="H979" s="93"/>
    </row>
    <row r="980" spans="1:8" ht="14.25" x14ac:dyDescent="0.2">
      <c r="A980" s="88">
        <v>45323</v>
      </c>
      <c r="B980" s="79" t="s">
        <v>3109</v>
      </c>
      <c r="C980" s="79" t="s">
        <v>1973</v>
      </c>
      <c r="D980" s="79" t="s">
        <v>1797</v>
      </c>
      <c r="E980" s="86">
        <v>4777.75</v>
      </c>
      <c r="F980" s="80">
        <f t="shared" si="16"/>
        <v>644996.25</v>
      </c>
      <c r="G980" s="83">
        <v>135</v>
      </c>
      <c r="H980" s="93"/>
    </row>
    <row r="981" spans="1:8" ht="14.25" x14ac:dyDescent="0.2">
      <c r="A981" s="88">
        <v>45323</v>
      </c>
      <c r="B981" s="79" t="s">
        <v>3110</v>
      </c>
      <c r="C981" s="79" t="s">
        <v>1972</v>
      </c>
      <c r="D981" s="79" t="s">
        <v>1797</v>
      </c>
      <c r="E981" s="86">
        <v>15328</v>
      </c>
      <c r="F981" s="80">
        <f t="shared" si="16"/>
        <v>337216</v>
      </c>
      <c r="G981" s="83">
        <v>22</v>
      </c>
      <c r="H981" s="93"/>
    </row>
    <row r="982" spans="1:8" ht="14.25" x14ac:dyDescent="0.2">
      <c r="A982" s="88">
        <v>45028</v>
      </c>
      <c r="B982" s="79" t="s">
        <v>3111</v>
      </c>
      <c r="C982" s="79" t="s">
        <v>12</v>
      </c>
      <c r="D982" s="79" t="s">
        <v>1797</v>
      </c>
      <c r="E982" s="86">
        <v>7870.5</v>
      </c>
      <c r="F982" s="80">
        <f t="shared" si="16"/>
        <v>10625175</v>
      </c>
      <c r="G982" s="83">
        <v>1350</v>
      </c>
      <c r="H982" s="93"/>
    </row>
    <row r="983" spans="1:8" ht="14.25" x14ac:dyDescent="0.2">
      <c r="A983" s="88">
        <v>45028</v>
      </c>
      <c r="B983" s="79" t="s">
        <v>3112</v>
      </c>
      <c r="C983" s="79" t="s">
        <v>1976</v>
      </c>
      <c r="D983" s="79" t="s">
        <v>1797</v>
      </c>
      <c r="E983" s="86">
        <v>50935</v>
      </c>
      <c r="F983" s="80">
        <f t="shared" si="16"/>
        <v>15331435</v>
      </c>
      <c r="G983" s="83">
        <v>301</v>
      </c>
      <c r="H983" s="93"/>
    </row>
    <row r="984" spans="1:8" ht="14.25" x14ac:dyDescent="0.2">
      <c r="A984" s="88">
        <v>45028</v>
      </c>
      <c r="B984" s="79" t="s">
        <v>3113</v>
      </c>
      <c r="C984" s="79" t="s">
        <v>1975</v>
      </c>
      <c r="D984" s="79" t="s">
        <v>1797</v>
      </c>
      <c r="E984" s="86">
        <v>42946</v>
      </c>
      <c r="F984" s="80">
        <f t="shared" si="16"/>
        <v>7644388</v>
      </c>
      <c r="G984" s="83">
        <v>178</v>
      </c>
      <c r="H984" s="93"/>
    </row>
    <row r="985" spans="1:8" ht="14.25" x14ac:dyDescent="0.2">
      <c r="A985" s="88">
        <v>45086</v>
      </c>
      <c r="B985" s="79" t="s">
        <v>3114</v>
      </c>
      <c r="C985" s="79" t="s">
        <v>165</v>
      </c>
      <c r="D985" s="79" t="s">
        <v>1797</v>
      </c>
      <c r="E985" s="86">
        <v>14227.2</v>
      </c>
      <c r="F985" s="80">
        <f t="shared" si="16"/>
        <v>17129548.800000001</v>
      </c>
      <c r="G985" s="83">
        <v>1204</v>
      </c>
      <c r="H985" s="93"/>
    </row>
    <row r="986" spans="1:8" ht="14.25" x14ac:dyDescent="0.2">
      <c r="A986" s="88">
        <v>45100</v>
      </c>
      <c r="B986" s="79" t="s">
        <v>3115</v>
      </c>
      <c r="C986" s="79" t="s">
        <v>223</v>
      </c>
      <c r="D986" s="79" t="s">
        <v>1797</v>
      </c>
      <c r="E986" s="86">
        <v>2640</v>
      </c>
      <c r="F986" s="80">
        <f t="shared" si="16"/>
        <v>374880</v>
      </c>
      <c r="G986" s="83">
        <v>142</v>
      </c>
      <c r="H986" s="93"/>
    </row>
    <row r="987" spans="1:8" ht="14.25" x14ac:dyDescent="0.2">
      <c r="A987" s="88">
        <v>42863</v>
      </c>
      <c r="B987" s="79" t="s">
        <v>3116</v>
      </c>
      <c r="C987" s="79" t="s">
        <v>308</v>
      </c>
      <c r="D987" s="79" t="s">
        <v>1797</v>
      </c>
      <c r="E987" s="86">
        <v>9306</v>
      </c>
      <c r="F987" s="80">
        <f t="shared" si="16"/>
        <v>390852</v>
      </c>
      <c r="G987" s="83">
        <v>42</v>
      </c>
      <c r="H987" s="93"/>
    </row>
    <row r="988" spans="1:8" ht="14.25" x14ac:dyDescent="0.2">
      <c r="A988" s="88">
        <v>45580</v>
      </c>
      <c r="B988" s="79" t="s">
        <v>3117</v>
      </c>
      <c r="C988" s="79" t="s">
        <v>166</v>
      </c>
      <c r="D988" s="79" t="s">
        <v>1797</v>
      </c>
      <c r="E988" s="86">
        <v>1328</v>
      </c>
      <c r="F988" s="80">
        <f t="shared" si="16"/>
        <v>110224</v>
      </c>
      <c r="G988" s="83">
        <v>83</v>
      </c>
      <c r="H988" s="93"/>
    </row>
    <row r="989" spans="1:8" ht="14.25" x14ac:dyDescent="0.2">
      <c r="A989" s="88">
        <v>45028</v>
      </c>
      <c r="B989" s="79" t="s">
        <v>3118</v>
      </c>
      <c r="C989" s="79" t="s">
        <v>548</v>
      </c>
      <c r="D989" s="79" t="s">
        <v>1797</v>
      </c>
      <c r="E989" s="86">
        <v>246226.5</v>
      </c>
      <c r="F989" s="80">
        <f t="shared" si="16"/>
        <v>239332158</v>
      </c>
      <c r="G989" s="83">
        <v>972</v>
      </c>
      <c r="H989" s="93"/>
    </row>
    <row r="990" spans="1:8" ht="14.25" x14ac:dyDescent="0.2">
      <c r="A990" s="88">
        <v>42879</v>
      </c>
      <c r="B990" s="79" t="s">
        <v>3119</v>
      </c>
      <c r="C990" s="79" t="s">
        <v>1979</v>
      </c>
      <c r="D990" s="79" t="s">
        <v>1797</v>
      </c>
      <c r="E990" s="86">
        <v>136068</v>
      </c>
      <c r="F990" s="80">
        <f t="shared" si="16"/>
        <v>67081524</v>
      </c>
      <c r="G990" s="83">
        <v>493</v>
      </c>
      <c r="H990" s="93"/>
    </row>
    <row r="991" spans="1:8" ht="14.25" x14ac:dyDescent="0.2">
      <c r="A991" s="88">
        <v>42600</v>
      </c>
      <c r="B991" s="79" t="s">
        <v>3120</v>
      </c>
      <c r="C991" s="79" t="s">
        <v>13</v>
      </c>
      <c r="D991" s="79" t="s">
        <v>1797</v>
      </c>
      <c r="E991" s="86">
        <v>4637.4399999999996</v>
      </c>
      <c r="F991" s="80">
        <f t="shared" si="16"/>
        <v>125210.87999999999</v>
      </c>
      <c r="G991" s="83">
        <v>27</v>
      </c>
      <c r="H991" s="93"/>
    </row>
    <row r="992" spans="1:8" ht="14.25" x14ac:dyDescent="0.2">
      <c r="A992" s="88">
        <v>45097</v>
      </c>
      <c r="B992" s="79" t="s">
        <v>3121</v>
      </c>
      <c r="C992" s="79" t="s">
        <v>1978</v>
      </c>
      <c r="D992" s="79" t="s">
        <v>1797</v>
      </c>
      <c r="E992" s="86">
        <v>4428.84</v>
      </c>
      <c r="F992" s="80">
        <f t="shared" si="16"/>
        <v>115149.84</v>
      </c>
      <c r="G992" s="83">
        <v>26</v>
      </c>
      <c r="H992" s="93"/>
    </row>
    <row r="993" spans="1:8" ht="14.25" x14ac:dyDescent="0.2">
      <c r="A993" s="88">
        <v>44954</v>
      </c>
      <c r="B993" s="79" t="s">
        <v>3122</v>
      </c>
      <c r="C993" s="79" t="s">
        <v>1613</v>
      </c>
      <c r="D993" s="79" t="s">
        <v>1797</v>
      </c>
      <c r="E993" s="86">
        <v>1359.2307692307727</v>
      </c>
      <c r="F993" s="80">
        <f t="shared" si="16"/>
        <v>1132239.2307692335</v>
      </c>
      <c r="G993" s="83">
        <v>833</v>
      </c>
      <c r="H993" s="93"/>
    </row>
    <row r="994" spans="1:8" ht="14.25" x14ac:dyDescent="0.2">
      <c r="A994" s="88">
        <v>43858</v>
      </c>
      <c r="B994" s="79" t="s">
        <v>3123</v>
      </c>
      <c r="C994" s="79" t="s">
        <v>3274</v>
      </c>
      <c r="D994" s="79" t="s">
        <v>1797</v>
      </c>
      <c r="E994" s="86">
        <v>392800</v>
      </c>
      <c r="F994" s="80">
        <f t="shared" si="16"/>
        <v>191686400</v>
      </c>
      <c r="G994" s="83">
        <v>488</v>
      </c>
      <c r="H994" s="93"/>
    </row>
    <row r="995" spans="1:8" ht="14.25" x14ac:dyDescent="0.2">
      <c r="A995" s="88">
        <v>45084</v>
      </c>
      <c r="B995" s="79" t="s">
        <v>3124</v>
      </c>
      <c r="C995" s="79" t="s">
        <v>14</v>
      </c>
      <c r="D995" s="79" t="s">
        <v>1797</v>
      </c>
      <c r="E995" s="86">
        <v>46250</v>
      </c>
      <c r="F995" s="80">
        <f t="shared" si="16"/>
        <v>11562500</v>
      </c>
      <c r="G995" s="83">
        <v>250</v>
      </c>
      <c r="H995" s="93"/>
    </row>
    <row r="996" spans="1:8" ht="14.25" x14ac:dyDescent="0.2">
      <c r="A996" s="88">
        <v>45335</v>
      </c>
      <c r="B996" s="79" t="s">
        <v>3125</v>
      </c>
      <c r="C996" s="79" t="s">
        <v>1982</v>
      </c>
      <c r="D996" s="79" t="s">
        <v>1797</v>
      </c>
      <c r="E996" s="86">
        <v>1615.25</v>
      </c>
      <c r="F996" s="80">
        <f t="shared" si="16"/>
        <v>1605558.5</v>
      </c>
      <c r="G996" s="83">
        <v>994</v>
      </c>
      <c r="H996" s="93"/>
    </row>
    <row r="997" spans="1:8" ht="14.25" x14ac:dyDescent="0.2">
      <c r="A997" s="88">
        <v>42879</v>
      </c>
      <c r="B997" s="79" t="s">
        <v>3126</v>
      </c>
      <c r="C997" s="79" t="s">
        <v>1980</v>
      </c>
      <c r="D997" s="79" t="s">
        <v>1797</v>
      </c>
      <c r="E997" s="86">
        <v>0</v>
      </c>
      <c r="F997" s="80">
        <f t="shared" si="16"/>
        <v>0</v>
      </c>
      <c r="G997" s="83">
        <v>464</v>
      </c>
      <c r="H997" s="93"/>
    </row>
    <row r="998" spans="1:8" ht="14.25" x14ac:dyDescent="0.2">
      <c r="A998" s="88">
        <v>45084</v>
      </c>
      <c r="B998" s="79" t="s">
        <v>3127</v>
      </c>
      <c r="C998" s="79" t="s">
        <v>1956</v>
      </c>
      <c r="D998" s="79" t="s">
        <v>1797</v>
      </c>
      <c r="E998" s="86">
        <v>8400</v>
      </c>
      <c r="F998" s="80">
        <f t="shared" si="16"/>
        <v>2125200</v>
      </c>
      <c r="G998" s="83">
        <v>253</v>
      </c>
      <c r="H998" s="93"/>
    </row>
    <row r="999" spans="1:8" ht="14.25" x14ac:dyDescent="0.2">
      <c r="A999" s="88">
        <v>45503</v>
      </c>
      <c r="B999" s="79" t="s">
        <v>3128</v>
      </c>
      <c r="C999" s="79" t="s">
        <v>168</v>
      </c>
      <c r="D999" s="79" t="s">
        <v>1797</v>
      </c>
      <c r="E999" s="86">
        <v>14050</v>
      </c>
      <c r="F999" s="80">
        <f t="shared" si="16"/>
        <v>7896100</v>
      </c>
      <c r="G999" s="83">
        <v>562</v>
      </c>
      <c r="H999" s="93"/>
    </row>
    <row r="1000" spans="1:8" ht="14.25" x14ac:dyDescent="0.2">
      <c r="A1000" s="88">
        <v>44485</v>
      </c>
      <c r="B1000" s="79" t="s">
        <v>3129</v>
      </c>
      <c r="C1000" s="79" t="s">
        <v>1981</v>
      </c>
      <c r="D1000" s="79" t="s">
        <v>1797</v>
      </c>
      <c r="E1000" s="86">
        <v>690345.90193310718</v>
      </c>
      <c r="F1000" s="80">
        <f t="shared" si="16"/>
        <v>3501434414.6047196</v>
      </c>
      <c r="G1000" s="83">
        <v>5072</v>
      </c>
      <c r="H1000" s="93"/>
    </row>
    <row r="1001" spans="1:8" ht="14.25" x14ac:dyDescent="0.2">
      <c r="A1001" s="88">
        <v>45084</v>
      </c>
      <c r="B1001" s="79" t="s">
        <v>3130</v>
      </c>
      <c r="C1001" s="79" t="s">
        <v>318</v>
      </c>
      <c r="D1001" s="79" t="s">
        <v>1797</v>
      </c>
      <c r="E1001" s="86">
        <v>56478.53</v>
      </c>
      <c r="F1001" s="80">
        <f t="shared" si="16"/>
        <v>18129608.129999999</v>
      </c>
      <c r="G1001" s="83">
        <v>321</v>
      </c>
      <c r="H1001" s="93"/>
    </row>
    <row r="1002" spans="1:8" ht="14.25" x14ac:dyDescent="0.2">
      <c r="A1002" s="88">
        <v>43889</v>
      </c>
      <c r="B1002" s="79" t="s">
        <v>3131</v>
      </c>
      <c r="C1002" s="79" t="s">
        <v>1991</v>
      </c>
      <c r="D1002" s="79" t="s">
        <v>1797</v>
      </c>
      <c r="E1002" s="86">
        <v>468</v>
      </c>
      <c r="F1002" s="80">
        <f t="shared" si="16"/>
        <v>18252</v>
      </c>
      <c r="G1002" s="83">
        <v>39</v>
      </c>
      <c r="H1002" s="93"/>
    </row>
    <row r="1003" spans="1:8" ht="14.25" x14ac:dyDescent="0.2">
      <c r="A1003" s="88">
        <v>45028</v>
      </c>
      <c r="B1003" s="79" t="s">
        <v>3132</v>
      </c>
      <c r="C1003" s="79" t="s">
        <v>1966</v>
      </c>
      <c r="D1003" s="79" t="s">
        <v>1797</v>
      </c>
      <c r="E1003" s="86">
        <v>17500</v>
      </c>
      <c r="F1003" s="80">
        <f t="shared" si="16"/>
        <v>840000</v>
      </c>
      <c r="G1003" s="83">
        <v>48</v>
      </c>
      <c r="H1003" s="93"/>
    </row>
    <row r="1004" spans="1:8" ht="14.25" x14ac:dyDescent="0.2">
      <c r="A1004" s="88">
        <v>45028</v>
      </c>
      <c r="B1004" s="79" t="s">
        <v>3133</v>
      </c>
      <c r="C1004" s="79" t="s">
        <v>1965</v>
      </c>
      <c r="D1004" s="79" t="s">
        <v>1797</v>
      </c>
      <c r="E1004" s="86">
        <v>26950</v>
      </c>
      <c r="F1004" s="80">
        <f t="shared" si="16"/>
        <v>2075150</v>
      </c>
      <c r="G1004" s="83">
        <v>77</v>
      </c>
      <c r="H1004" s="93"/>
    </row>
    <row r="1005" spans="1:8" ht="14.25" x14ac:dyDescent="0.2">
      <c r="A1005" s="88">
        <v>45028</v>
      </c>
      <c r="B1005" s="79" t="s">
        <v>3134</v>
      </c>
      <c r="C1005" s="79" t="s">
        <v>1983</v>
      </c>
      <c r="D1005" s="79" t="s">
        <v>1797</v>
      </c>
      <c r="E1005" s="86">
        <v>337017.20296206744</v>
      </c>
      <c r="F1005" s="80">
        <f t="shared" si="16"/>
        <v>341735443.80353642</v>
      </c>
      <c r="G1005" s="83">
        <v>1014</v>
      </c>
      <c r="H1005" s="93"/>
    </row>
    <row r="1006" spans="1:8" ht="14.25" x14ac:dyDescent="0.2">
      <c r="A1006" s="88">
        <v>45028</v>
      </c>
      <c r="B1006" s="79" t="s">
        <v>3135</v>
      </c>
      <c r="C1006" s="79" t="s">
        <v>316</v>
      </c>
      <c r="D1006" s="79" t="s">
        <v>1797</v>
      </c>
      <c r="E1006" s="86">
        <v>518608.3813180899</v>
      </c>
      <c r="F1006" s="80">
        <f t="shared" si="16"/>
        <v>716716782.98160028</v>
      </c>
      <c r="G1006" s="83">
        <v>1382</v>
      </c>
      <c r="H1006" s="93"/>
    </row>
    <row r="1007" spans="1:8" ht="14.25" x14ac:dyDescent="0.2">
      <c r="A1007" s="88">
        <v>42600</v>
      </c>
      <c r="B1007" s="79" t="s">
        <v>3136</v>
      </c>
      <c r="C1007" s="79" t="s">
        <v>314</v>
      </c>
      <c r="D1007" s="79" t="s">
        <v>1797</v>
      </c>
      <c r="E1007" s="86">
        <v>165528</v>
      </c>
      <c r="F1007" s="80">
        <f t="shared" si="16"/>
        <v>129277368</v>
      </c>
      <c r="G1007" s="83">
        <v>781</v>
      </c>
      <c r="H1007" s="93"/>
    </row>
    <row r="1008" spans="1:8" ht="14.25" x14ac:dyDescent="0.2">
      <c r="A1008" s="88">
        <v>45028</v>
      </c>
      <c r="B1008" s="79" t="s">
        <v>3137</v>
      </c>
      <c r="C1008" s="79" t="s">
        <v>1960</v>
      </c>
      <c r="D1008" s="79" t="s">
        <v>1797</v>
      </c>
      <c r="E1008" s="86">
        <v>126700</v>
      </c>
      <c r="F1008" s="80">
        <f t="shared" si="16"/>
        <v>21665700</v>
      </c>
      <c r="G1008" s="83">
        <v>171</v>
      </c>
      <c r="H1008" s="93"/>
    </row>
    <row r="1009" spans="1:8" ht="14.25" x14ac:dyDescent="0.2">
      <c r="A1009" s="88">
        <v>45028</v>
      </c>
      <c r="B1009" s="79" t="s">
        <v>3138</v>
      </c>
      <c r="C1009" s="79" t="s">
        <v>3275</v>
      </c>
      <c r="D1009" s="79" t="s">
        <v>1797</v>
      </c>
      <c r="E1009" s="86">
        <v>73200</v>
      </c>
      <c r="F1009" s="80">
        <f t="shared" si="16"/>
        <v>13395600</v>
      </c>
      <c r="G1009" s="83">
        <v>183</v>
      </c>
      <c r="H1009" s="93"/>
    </row>
    <row r="1010" spans="1:8" ht="14.25" x14ac:dyDescent="0.2">
      <c r="A1010" s="88">
        <v>45084</v>
      </c>
      <c r="B1010" s="79" t="s">
        <v>3139</v>
      </c>
      <c r="C1010" s="79" t="s">
        <v>100</v>
      </c>
      <c r="D1010" s="79" t="s">
        <v>1797</v>
      </c>
      <c r="E1010" s="86">
        <v>22110.799999999999</v>
      </c>
      <c r="F1010" s="80">
        <f t="shared" si="16"/>
        <v>36925036</v>
      </c>
      <c r="G1010" s="83">
        <v>1670</v>
      </c>
      <c r="H1010" s="93"/>
    </row>
    <row r="1011" spans="1:8" ht="14.25" x14ac:dyDescent="0.2">
      <c r="A1011" s="88">
        <v>45084</v>
      </c>
      <c r="B1011" s="79" t="s">
        <v>3140</v>
      </c>
      <c r="C1011" s="79" t="s">
        <v>1984</v>
      </c>
      <c r="D1011" s="79" t="s">
        <v>1797</v>
      </c>
      <c r="E1011" s="86">
        <v>2670.1659299191342</v>
      </c>
      <c r="F1011" s="80">
        <f t="shared" si="16"/>
        <v>312409.41380053869</v>
      </c>
      <c r="G1011" s="83">
        <v>117</v>
      </c>
      <c r="H1011" s="93"/>
    </row>
    <row r="1012" spans="1:8" ht="14.25" x14ac:dyDescent="0.2">
      <c r="A1012" s="88">
        <v>45607</v>
      </c>
      <c r="B1012" s="79" t="s">
        <v>3141</v>
      </c>
      <c r="C1012" s="79" t="s">
        <v>1968</v>
      </c>
      <c r="D1012" s="79" t="s">
        <v>1797</v>
      </c>
      <c r="E1012" s="86">
        <v>280</v>
      </c>
      <c r="F1012" s="80">
        <f t="shared" si="16"/>
        <v>6160</v>
      </c>
      <c r="G1012" s="83">
        <v>22</v>
      </c>
      <c r="H1012" s="93"/>
    </row>
    <row r="1013" spans="1:8" ht="14.25" x14ac:dyDescent="0.2">
      <c r="A1013" s="88">
        <v>43021</v>
      </c>
      <c r="B1013" s="79" t="s">
        <v>3142</v>
      </c>
      <c r="C1013" s="79" t="s">
        <v>15</v>
      </c>
      <c r="D1013" s="79" t="s">
        <v>1797</v>
      </c>
      <c r="E1013" s="86">
        <v>26952.639999999999</v>
      </c>
      <c r="F1013" s="80">
        <f t="shared" si="16"/>
        <v>31750209.919999998</v>
      </c>
      <c r="G1013" s="83">
        <v>1178</v>
      </c>
      <c r="H1013" s="93"/>
    </row>
    <row r="1014" spans="1:8" ht="14.25" x14ac:dyDescent="0.2">
      <c r="A1014" s="88">
        <v>43021</v>
      </c>
      <c r="B1014" s="79" t="s">
        <v>3143</v>
      </c>
      <c r="C1014" s="79" t="s">
        <v>1985</v>
      </c>
      <c r="D1014" s="79" t="s">
        <v>1797</v>
      </c>
      <c r="E1014" s="86">
        <v>24249.076359921703</v>
      </c>
      <c r="F1014" s="80">
        <f t="shared" si="16"/>
        <v>153739144.1219036</v>
      </c>
      <c r="G1014" s="83">
        <v>6340</v>
      </c>
      <c r="H1014" s="93"/>
    </row>
    <row r="1015" spans="1:8" ht="14.25" x14ac:dyDescent="0.2">
      <c r="A1015" s="88">
        <v>45086</v>
      </c>
      <c r="B1015" s="79" t="s">
        <v>3144</v>
      </c>
      <c r="C1015" s="79" t="s">
        <v>226</v>
      </c>
      <c r="D1015" s="79" t="s">
        <v>1797</v>
      </c>
      <c r="E1015" s="86">
        <v>2072.64</v>
      </c>
      <c r="F1015" s="80">
        <f t="shared" si="16"/>
        <v>868436.15999999992</v>
      </c>
      <c r="G1015" s="83">
        <v>419</v>
      </c>
      <c r="H1015" s="93"/>
    </row>
    <row r="1016" spans="1:8" ht="14.25" x14ac:dyDescent="0.2">
      <c r="A1016" s="88">
        <v>42599</v>
      </c>
      <c r="B1016" s="79" t="s">
        <v>3145</v>
      </c>
      <c r="C1016" s="79" t="s">
        <v>16</v>
      </c>
      <c r="D1016" s="79" t="s">
        <v>1797</v>
      </c>
      <c r="E1016" s="86">
        <v>815.4</v>
      </c>
      <c r="F1016" s="80">
        <f t="shared" si="16"/>
        <v>440316</v>
      </c>
      <c r="G1016" s="83">
        <v>540</v>
      </c>
      <c r="H1016" s="93"/>
    </row>
    <row r="1017" spans="1:8" ht="14.25" x14ac:dyDescent="0.2">
      <c r="A1017" s="88">
        <v>43889</v>
      </c>
      <c r="B1017" s="79" t="s">
        <v>3146</v>
      </c>
      <c r="C1017" s="79" t="s">
        <v>328</v>
      </c>
      <c r="D1017" s="79" t="s">
        <v>1797</v>
      </c>
      <c r="E1017" s="86">
        <v>100.85</v>
      </c>
      <c r="F1017" s="80">
        <f t="shared" si="16"/>
        <v>100.85</v>
      </c>
      <c r="G1017" s="83">
        <v>1</v>
      </c>
      <c r="H1017" s="93"/>
    </row>
    <row r="1018" spans="1:8" ht="14.25" x14ac:dyDescent="0.2">
      <c r="A1018" s="88">
        <v>45086</v>
      </c>
      <c r="B1018" s="79" t="s">
        <v>3147</v>
      </c>
      <c r="C1018" s="79" t="s">
        <v>18</v>
      </c>
      <c r="D1018" s="79" t="s">
        <v>1797</v>
      </c>
      <c r="E1018" s="86">
        <v>8419.4</v>
      </c>
      <c r="F1018" s="80">
        <f t="shared" si="16"/>
        <v>3957118</v>
      </c>
      <c r="G1018" s="83">
        <v>470</v>
      </c>
      <c r="H1018" s="93"/>
    </row>
    <row r="1019" spans="1:8" ht="14.25" x14ac:dyDescent="0.2">
      <c r="A1019" s="88">
        <v>44954</v>
      </c>
      <c r="B1019" s="79" t="s">
        <v>3148</v>
      </c>
      <c r="C1019" s="79" t="s">
        <v>1959</v>
      </c>
      <c r="D1019" s="79" t="s">
        <v>1797</v>
      </c>
      <c r="E1019" s="86">
        <v>607.62456140350798</v>
      </c>
      <c r="F1019" s="80">
        <f t="shared" si="16"/>
        <v>6076.2456140350796</v>
      </c>
      <c r="G1019" s="83">
        <v>10</v>
      </c>
      <c r="H1019" s="93"/>
    </row>
    <row r="1020" spans="1:8" ht="14.25" x14ac:dyDescent="0.2">
      <c r="A1020" s="88">
        <v>44586</v>
      </c>
      <c r="B1020" s="79" t="s">
        <v>3149</v>
      </c>
      <c r="C1020" s="79" t="s">
        <v>90</v>
      </c>
      <c r="D1020" s="79" t="s">
        <v>1797</v>
      </c>
      <c r="E1020" s="86">
        <v>2776.32</v>
      </c>
      <c r="F1020" s="80">
        <f t="shared" si="16"/>
        <v>49973.760000000002</v>
      </c>
      <c r="G1020" s="83">
        <v>18</v>
      </c>
      <c r="H1020" s="93"/>
    </row>
    <row r="1021" spans="1:8" ht="14.25" x14ac:dyDescent="0.2">
      <c r="A1021" s="88">
        <v>43111</v>
      </c>
      <c r="B1021" s="79" t="s">
        <v>3150</v>
      </c>
      <c r="C1021" s="79" t="s">
        <v>1988</v>
      </c>
      <c r="D1021" s="79" t="s">
        <v>1797</v>
      </c>
      <c r="E1021" s="86">
        <v>81592.960000000006</v>
      </c>
      <c r="F1021" s="80">
        <f t="shared" si="16"/>
        <v>43081082.880000003</v>
      </c>
      <c r="G1021" s="83">
        <v>528</v>
      </c>
      <c r="H1021" s="93"/>
    </row>
    <row r="1022" spans="1:8" ht="14.25" x14ac:dyDescent="0.2">
      <c r="A1022" s="88">
        <v>43111</v>
      </c>
      <c r="B1022" s="79" t="s">
        <v>3151</v>
      </c>
      <c r="C1022" s="79" t="s">
        <v>3276</v>
      </c>
      <c r="D1022" s="79" t="s">
        <v>1797</v>
      </c>
      <c r="E1022" s="86">
        <v>338100</v>
      </c>
      <c r="F1022" s="80">
        <f t="shared" si="16"/>
        <v>101430000</v>
      </c>
      <c r="G1022" s="83">
        <v>300</v>
      </c>
      <c r="H1022" s="93"/>
    </row>
    <row r="1023" spans="1:8" ht="14.25" x14ac:dyDescent="0.2">
      <c r="A1023" s="88">
        <v>43111</v>
      </c>
      <c r="B1023" s="79" t="s">
        <v>3152</v>
      </c>
      <c r="C1023" s="79" t="s">
        <v>3277</v>
      </c>
      <c r="D1023" s="79" t="s">
        <v>1797</v>
      </c>
      <c r="E1023" s="86">
        <v>18860</v>
      </c>
      <c r="F1023" s="80">
        <f t="shared" si="16"/>
        <v>1546520</v>
      </c>
      <c r="G1023" s="83">
        <v>82</v>
      </c>
      <c r="H1023" s="93"/>
    </row>
    <row r="1024" spans="1:8" ht="14.25" x14ac:dyDescent="0.2">
      <c r="A1024" s="88">
        <v>43111</v>
      </c>
      <c r="B1024" s="79" t="s">
        <v>3153</v>
      </c>
      <c r="C1024" s="79" t="s">
        <v>3278</v>
      </c>
      <c r="D1024" s="79" t="s">
        <v>1797</v>
      </c>
      <c r="E1024" s="86">
        <v>30420</v>
      </c>
      <c r="F1024" s="80">
        <f t="shared" si="16"/>
        <v>1186380</v>
      </c>
      <c r="G1024" s="83">
        <v>39</v>
      </c>
      <c r="H1024" s="93"/>
    </row>
    <row r="1025" spans="1:8" ht="14.25" x14ac:dyDescent="0.2">
      <c r="A1025" s="88">
        <v>46112</v>
      </c>
      <c r="B1025" s="79" t="s">
        <v>3154</v>
      </c>
      <c r="C1025" s="79" t="s">
        <v>3279</v>
      </c>
      <c r="D1025" s="79" t="s">
        <v>1797</v>
      </c>
      <c r="E1025" s="86">
        <v>134.06</v>
      </c>
      <c r="F1025" s="80">
        <f t="shared" si="16"/>
        <v>12065.4</v>
      </c>
      <c r="G1025" s="83">
        <v>90</v>
      </c>
      <c r="H1025" s="93"/>
    </row>
    <row r="1026" spans="1:8" ht="14.25" x14ac:dyDescent="0.2">
      <c r="A1026" s="88">
        <v>46112</v>
      </c>
      <c r="B1026" s="79" t="s">
        <v>3155</v>
      </c>
      <c r="C1026" s="79" t="s">
        <v>3280</v>
      </c>
      <c r="D1026" s="79" t="s">
        <v>1797</v>
      </c>
      <c r="E1026" s="86">
        <v>512.33000000000004</v>
      </c>
      <c r="F1026" s="80">
        <f t="shared" ref="F1026:F1065" si="17">+E1026*G1026</f>
        <v>51233.000000000007</v>
      </c>
      <c r="G1026" s="83">
        <v>100</v>
      </c>
      <c r="H1026" s="93"/>
    </row>
    <row r="1027" spans="1:8" ht="14.25" x14ac:dyDescent="0.2">
      <c r="A1027" s="88">
        <v>46112</v>
      </c>
      <c r="B1027" s="79" t="s">
        <v>3156</v>
      </c>
      <c r="C1027" s="79" t="s">
        <v>3281</v>
      </c>
      <c r="D1027" s="79" t="s">
        <v>1797</v>
      </c>
      <c r="E1027" s="86">
        <v>95.77</v>
      </c>
      <c r="F1027" s="80">
        <f t="shared" si="17"/>
        <v>8619.2999999999993</v>
      </c>
      <c r="G1027" s="83">
        <v>90</v>
      </c>
      <c r="H1027" s="93"/>
    </row>
    <row r="1028" spans="1:8" ht="14.25" x14ac:dyDescent="0.2">
      <c r="A1028" s="88">
        <v>46112</v>
      </c>
      <c r="B1028" s="79" t="s">
        <v>3157</v>
      </c>
      <c r="C1028" s="79" t="s">
        <v>3282</v>
      </c>
      <c r="D1028" s="79" t="s">
        <v>1797</v>
      </c>
      <c r="E1028" s="86">
        <v>389.85</v>
      </c>
      <c r="F1028" s="80">
        <f t="shared" si="17"/>
        <v>285370.2</v>
      </c>
      <c r="G1028" s="83">
        <v>732</v>
      </c>
      <c r="H1028" s="93"/>
    </row>
    <row r="1029" spans="1:8" ht="14.25" x14ac:dyDescent="0.2">
      <c r="A1029" s="88">
        <v>46112</v>
      </c>
      <c r="B1029" s="79" t="s">
        <v>3158</v>
      </c>
      <c r="C1029" s="79" t="s">
        <v>3283</v>
      </c>
      <c r="D1029" s="79" t="s">
        <v>1797</v>
      </c>
      <c r="E1029" s="86">
        <v>203.4</v>
      </c>
      <c r="F1029" s="80">
        <f t="shared" si="17"/>
        <v>162516.6</v>
      </c>
      <c r="G1029" s="83">
        <v>799</v>
      </c>
      <c r="H1029" s="93"/>
    </row>
    <row r="1030" spans="1:8" ht="14.25" x14ac:dyDescent="0.2">
      <c r="A1030" s="88">
        <v>46112</v>
      </c>
      <c r="B1030" s="79" t="s">
        <v>3159</v>
      </c>
      <c r="C1030" s="79" t="s">
        <v>3284</v>
      </c>
      <c r="D1030" s="79" t="s">
        <v>1797</v>
      </c>
      <c r="E1030" s="86">
        <v>512.33000000000004</v>
      </c>
      <c r="F1030" s="80">
        <f t="shared" si="17"/>
        <v>7684.9500000000007</v>
      </c>
      <c r="G1030" s="83">
        <v>15</v>
      </c>
      <c r="H1030" s="93"/>
    </row>
    <row r="1031" spans="1:8" ht="14.25" x14ac:dyDescent="0.2">
      <c r="A1031" s="88">
        <v>46113</v>
      </c>
      <c r="B1031" s="79" t="s">
        <v>3160</v>
      </c>
      <c r="C1031" s="79" t="s">
        <v>3285</v>
      </c>
      <c r="D1031" s="79" t="s">
        <v>1797</v>
      </c>
      <c r="E1031" s="86">
        <v>1336.94</v>
      </c>
      <c r="F1031" s="80">
        <f t="shared" si="17"/>
        <v>267388</v>
      </c>
      <c r="G1031" s="83">
        <v>200</v>
      </c>
      <c r="H1031" s="93"/>
    </row>
    <row r="1032" spans="1:8" ht="14.25" x14ac:dyDescent="0.2">
      <c r="A1032" s="88">
        <v>46113</v>
      </c>
      <c r="B1032" s="79" t="s">
        <v>3161</v>
      </c>
      <c r="C1032" s="79" t="s">
        <v>3286</v>
      </c>
      <c r="D1032" s="79" t="s">
        <v>1797</v>
      </c>
      <c r="E1032" s="86">
        <v>1336.94</v>
      </c>
      <c r="F1032" s="80">
        <f t="shared" si="17"/>
        <v>232627.56</v>
      </c>
      <c r="G1032" s="83">
        <v>174</v>
      </c>
      <c r="H1032" s="93"/>
    </row>
    <row r="1033" spans="1:8" ht="14.25" x14ac:dyDescent="0.2">
      <c r="A1033" s="88">
        <v>46113</v>
      </c>
      <c r="B1033" s="79" t="s">
        <v>3162</v>
      </c>
      <c r="C1033" s="79" t="s">
        <v>3287</v>
      </c>
      <c r="D1033" s="79" t="s">
        <v>1797</v>
      </c>
      <c r="E1033" s="86">
        <v>1336.94</v>
      </c>
      <c r="F1033" s="80">
        <f t="shared" si="17"/>
        <v>266051.06</v>
      </c>
      <c r="G1033" s="83">
        <v>199</v>
      </c>
      <c r="H1033" s="93"/>
    </row>
    <row r="1034" spans="1:8" ht="14.25" x14ac:dyDescent="0.2">
      <c r="A1034" s="88">
        <v>46113</v>
      </c>
      <c r="B1034" s="79" t="s">
        <v>3163</v>
      </c>
      <c r="C1034" s="79" t="s">
        <v>3288</v>
      </c>
      <c r="D1034" s="79" t="s">
        <v>1797</v>
      </c>
      <c r="E1034" s="86">
        <v>850</v>
      </c>
      <c r="F1034" s="80">
        <f t="shared" si="17"/>
        <v>133450</v>
      </c>
      <c r="G1034" s="83">
        <v>157</v>
      </c>
      <c r="H1034" s="93"/>
    </row>
    <row r="1035" spans="1:8" ht="14.25" x14ac:dyDescent="0.2">
      <c r="A1035" s="88">
        <v>46113</v>
      </c>
      <c r="B1035" s="79" t="s">
        <v>3164</v>
      </c>
      <c r="C1035" s="79" t="s">
        <v>3289</v>
      </c>
      <c r="D1035" s="79" t="s">
        <v>1797</v>
      </c>
      <c r="E1035" s="86">
        <v>1027</v>
      </c>
      <c r="F1035" s="80">
        <f t="shared" si="17"/>
        <v>323505</v>
      </c>
      <c r="G1035" s="83">
        <v>315</v>
      </c>
      <c r="H1035" s="93"/>
    </row>
    <row r="1036" spans="1:8" ht="14.25" x14ac:dyDescent="0.2">
      <c r="A1036" s="88">
        <v>46113</v>
      </c>
      <c r="B1036" s="79" t="s">
        <v>3165</v>
      </c>
      <c r="C1036" s="79" t="s">
        <v>3290</v>
      </c>
      <c r="D1036" s="79" t="s">
        <v>1797</v>
      </c>
      <c r="E1036" s="86">
        <v>1105</v>
      </c>
      <c r="F1036" s="80">
        <f t="shared" si="17"/>
        <v>360230</v>
      </c>
      <c r="G1036" s="83">
        <v>326</v>
      </c>
      <c r="H1036" s="93"/>
    </row>
    <row r="1037" spans="1:8" ht="14.25" x14ac:dyDescent="0.2">
      <c r="A1037" s="88">
        <v>46113</v>
      </c>
      <c r="B1037" s="79" t="s">
        <v>3166</v>
      </c>
      <c r="C1037" s="79" t="s">
        <v>3291</v>
      </c>
      <c r="D1037" s="79" t="s">
        <v>1797</v>
      </c>
      <c r="E1037" s="86">
        <v>920</v>
      </c>
      <c r="F1037" s="80">
        <f t="shared" si="17"/>
        <v>27600</v>
      </c>
      <c r="G1037" s="83">
        <v>30</v>
      </c>
      <c r="H1037" s="93"/>
    </row>
    <row r="1038" spans="1:8" ht="14.25" x14ac:dyDescent="0.2">
      <c r="A1038" s="88">
        <v>46113</v>
      </c>
      <c r="B1038" s="79" t="s">
        <v>3167</v>
      </c>
      <c r="C1038" s="79" t="s">
        <v>3292</v>
      </c>
      <c r="D1038" s="79" t="s">
        <v>1797</v>
      </c>
      <c r="E1038" s="86">
        <v>1380</v>
      </c>
      <c r="F1038" s="80">
        <f t="shared" si="17"/>
        <v>69000</v>
      </c>
      <c r="G1038" s="83">
        <v>50</v>
      </c>
      <c r="H1038" s="93"/>
    </row>
    <row r="1039" spans="1:8" ht="14.25" x14ac:dyDescent="0.2">
      <c r="A1039" s="88">
        <v>46112</v>
      </c>
      <c r="B1039" s="79" t="s">
        <v>3168</v>
      </c>
      <c r="C1039" s="79" t="s">
        <v>3293</v>
      </c>
      <c r="D1039" s="79" t="s">
        <v>1797</v>
      </c>
      <c r="E1039" s="86">
        <v>950</v>
      </c>
      <c r="F1039" s="80">
        <f t="shared" si="17"/>
        <v>95000</v>
      </c>
      <c r="G1039" s="83">
        <v>100</v>
      </c>
      <c r="H1039" s="93"/>
    </row>
    <row r="1040" spans="1:8" ht="14.25" x14ac:dyDescent="0.2">
      <c r="A1040" s="88">
        <v>46112</v>
      </c>
      <c r="B1040" s="79" t="s">
        <v>3169</v>
      </c>
      <c r="C1040" s="79" t="s">
        <v>3294</v>
      </c>
      <c r="D1040" s="79" t="s">
        <v>1797</v>
      </c>
      <c r="E1040" s="86">
        <v>300</v>
      </c>
      <c r="F1040" s="80">
        <f t="shared" si="17"/>
        <v>300000</v>
      </c>
      <c r="G1040" s="83">
        <v>1000</v>
      </c>
      <c r="H1040" s="93"/>
    </row>
    <row r="1041" spans="1:8" ht="14.25" x14ac:dyDescent="0.2">
      <c r="A1041" s="88">
        <v>46112</v>
      </c>
      <c r="B1041" s="79" t="s">
        <v>3170</v>
      </c>
      <c r="C1041" s="79" t="s">
        <v>3295</v>
      </c>
      <c r="D1041" s="79" t="s">
        <v>1797</v>
      </c>
      <c r="E1041" s="86">
        <v>300</v>
      </c>
      <c r="F1041" s="80">
        <f t="shared" si="17"/>
        <v>300000</v>
      </c>
      <c r="G1041" s="83">
        <v>1000</v>
      </c>
      <c r="H1041" s="93"/>
    </row>
    <row r="1042" spans="1:8" ht="14.25" x14ac:dyDescent="0.2">
      <c r="A1042" s="88">
        <v>46118</v>
      </c>
      <c r="B1042" s="79" t="s">
        <v>3171</v>
      </c>
      <c r="C1042" s="79" t="s">
        <v>3296</v>
      </c>
      <c r="D1042" s="79" t="s">
        <v>1797</v>
      </c>
      <c r="E1042" s="86">
        <v>4469</v>
      </c>
      <c r="F1042" s="80">
        <f t="shared" si="17"/>
        <v>111725</v>
      </c>
      <c r="G1042" s="83">
        <v>25</v>
      </c>
      <c r="H1042" s="93"/>
    </row>
    <row r="1043" spans="1:8" ht="14.25" x14ac:dyDescent="0.2">
      <c r="A1043" s="88">
        <v>46118</v>
      </c>
      <c r="B1043" s="79" t="s">
        <v>3172</v>
      </c>
      <c r="C1043" s="79" t="s">
        <v>3297</v>
      </c>
      <c r="D1043" s="79" t="s">
        <v>1797</v>
      </c>
      <c r="E1043" s="86">
        <v>4672</v>
      </c>
      <c r="F1043" s="80">
        <f t="shared" si="17"/>
        <v>23360</v>
      </c>
      <c r="G1043" s="83">
        <v>5</v>
      </c>
      <c r="H1043" s="93"/>
    </row>
    <row r="1044" spans="1:8" ht="14.25" x14ac:dyDescent="0.2">
      <c r="A1044" s="88">
        <v>46118</v>
      </c>
      <c r="B1044" s="79" t="s">
        <v>3173</v>
      </c>
      <c r="C1044" s="79" t="s">
        <v>3298</v>
      </c>
      <c r="D1044" s="79" t="s">
        <v>1797</v>
      </c>
      <c r="E1044" s="86">
        <v>4469</v>
      </c>
      <c r="F1044" s="80">
        <f t="shared" si="17"/>
        <v>44690</v>
      </c>
      <c r="G1044" s="83">
        <v>10</v>
      </c>
      <c r="H1044" s="93"/>
    </row>
    <row r="1045" spans="1:8" ht="14.25" x14ac:dyDescent="0.2">
      <c r="A1045" s="88">
        <v>46118</v>
      </c>
      <c r="B1045" s="79" t="s">
        <v>3174</v>
      </c>
      <c r="C1045" s="79" t="s">
        <v>3299</v>
      </c>
      <c r="D1045" s="79" t="s">
        <v>1797</v>
      </c>
      <c r="E1045" s="86">
        <v>48</v>
      </c>
      <c r="F1045" s="80">
        <f t="shared" si="17"/>
        <v>9600</v>
      </c>
      <c r="G1045" s="83">
        <v>200</v>
      </c>
      <c r="H1045" s="93"/>
    </row>
    <row r="1046" spans="1:8" ht="14.25" x14ac:dyDescent="0.2">
      <c r="A1046" s="88">
        <v>46122</v>
      </c>
      <c r="B1046" s="79" t="s">
        <v>3175</v>
      </c>
      <c r="C1046" s="79" t="s">
        <v>3300</v>
      </c>
      <c r="D1046" s="79" t="s">
        <v>1797</v>
      </c>
      <c r="E1046" s="86">
        <v>21000</v>
      </c>
      <c r="F1046" s="80">
        <f t="shared" si="17"/>
        <v>315000</v>
      </c>
      <c r="G1046" s="83">
        <v>15</v>
      </c>
      <c r="H1046" s="93"/>
    </row>
    <row r="1047" spans="1:8" ht="14.25" x14ac:dyDescent="0.2">
      <c r="A1047" s="88">
        <v>46122</v>
      </c>
      <c r="B1047" s="79" t="s">
        <v>3176</v>
      </c>
      <c r="C1047" s="79" t="s">
        <v>3301</v>
      </c>
      <c r="D1047" s="79" t="s">
        <v>1797</v>
      </c>
      <c r="E1047" s="86">
        <v>3300</v>
      </c>
      <c r="F1047" s="80">
        <f t="shared" si="17"/>
        <v>49500</v>
      </c>
      <c r="G1047" s="83">
        <v>15</v>
      </c>
      <c r="H1047" s="93"/>
    </row>
    <row r="1048" spans="1:8" ht="14.25" x14ac:dyDescent="0.2">
      <c r="A1048" s="88">
        <v>46122</v>
      </c>
      <c r="B1048" s="79" t="s">
        <v>3177</v>
      </c>
      <c r="C1048" s="79" t="s">
        <v>3302</v>
      </c>
      <c r="D1048" s="79" t="s">
        <v>1797</v>
      </c>
      <c r="E1048" s="86">
        <v>139000</v>
      </c>
      <c r="F1048" s="80">
        <f t="shared" si="17"/>
        <v>278000</v>
      </c>
      <c r="G1048" s="83">
        <v>2</v>
      </c>
      <c r="H1048" s="93"/>
    </row>
    <row r="1049" spans="1:8" ht="14.25" x14ac:dyDescent="0.2">
      <c r="A1049" s="88">
        <v>46120</v>
      </c>
      <c r="B1049" s="79" t="s">
        <v>3178</v>
      </c>
      <c r="C1049" s="79" t="s">
        <v>3303</v>
      </c>
      <c r="D1049" s="79" t="s">
        <v>1797</v>
      </c>
      <c r="E1049" s="86">
        <v>689.83</v>
      </c>
      <c r="F1049" s="80">
        <f t="shared" si="17"/>
        <v>10347.450000000001</v>
      </c>
      <c r="G1049" s="83">
        <v>15</v>
      </c>
      <c r="H1049" s="93"/>
    </row>
    <row r="1050" spans="1:8" ht="14.25" x14ac:dyDescent="0.2">
      <c r="A1050" s="88">
        <v>46120</v>
      </c>
      <c r="B1050" s="79" t="s">
        <v>3179</v>
      </c>
      <c r="C1050" s="79" t="s">
        <v>3304</v>
      </c>
      <c r="D1050" s="79" t="s">
        <v>1797</v>
      </c>
      <c r="E1050" s="86">
        <v>689.83</v>
      </c>
      <c r="F1050" s="80">
        <f t="shared" si="17"/>
        <v>10347.450000000001</v>
      </c>
      <c r="G1050" s="83">
        <v>15</v>
      </c>
      <c r="H1050" s="93"/>
    </row>
    <row r="1051" spans="1:8" ht="14.25" x14ac:dyDescent="0.2">
      <c r="A1051" s="88">
        <v>46120</v>
      </c>
      <c r="B1051" s="79" t="s">
        <v>3180</v>
      </c>
      <c r="C1051" s="79" t="s">
        <v>3305</v>
      </c>
      <c r="D1051" s="79" t="s">
        <v>1797</v>
      </c>
      <c r="E1051" s="86">
        <v>79.66</v>
      </c>
      <c r="F1051" s="80">
        <f t="shared" si="17"/>
        <v>3983</v>
      </c>
      <c r="G1051" s="83">
        <v>50</v>
      </c>
      <c r="H1051" s="93"/>
    </row>
    <row r="1052" spans="1:8" ht="14.25" x14ac:dyDescent="0.2">
      <c r="A1052" s="88">
        <v>46120</v>
      </c>
      <c r="B1052" s="79" t="s">
        <v>3181</v>
      </c>
      <c r="C1052" s="79" t="s">
        <v>3306</v>
      </c>
      <c r="D1052" s="79" t="s">
        <v>1797</v>
      </c>
      <c r="E1052" s="86">
        <v>23.73</v>
      </c>
      <c r="F1052" s="80">
        <f t="shared" si="17"/>
        <v>4746</v>
      </c>
      <c r="G1052" s="83">
        <v>200</v>
      </c>
      <c r="H1052" s="93"/>
    </row>
    <row r="1053" spans="1:8" ht="14.25" x14ac:dyDescent="0.2">
      <c r="A1053" s="88">
        <v>46120</v>
      </c>
      <c r="B1053" s="79" t="s">
        <v>3182</v>
      </c>
      <c r="C1053" s="79" t="s">
        <v>3307</v>
      </c>
      <c r="D1053" s="79" t="s">
        <v>1797</v>
      </c>
      <c r="E1053" s="86">
        <v>37.39</v>
      </c>
      <c r="F1053" s="80">
        <f t="shared" si="17"/>
        <v>7478</v>
      </c>
      <c r="G1053" s="83">
        <v>200</v>
      </c>
      <c r="H1053" s="93"/>
    </row>
    <row r="1054" spans="1:8" ht="14.25" x14ac:dyDescent="0.2">
      <c r="A1054" s="88">
        <v>46120</v>
      </c>
      <c r="B1054" s="79" t="s">
        <v>3183</v>
      </c>
      <c r="C1054" s="79" t="s">
        <v>3308</v>
      </c>
      <c r="D1054" s="79" t="s">
        <v>1797</v>
      </c>
      <c r="E1054" s="86">
        <v>3152.54</v>
      </c>
      <c r="F1054" s="80">
        <f t="shared" si="17"/>
        <v>94576.2</v>
      </c>
      <c r="G1054" s="83">
        <v>30</v>
      </c>
      <c r="H1054" s="93"/>
    </row>
    <row r="1055" spans="1:8" ht="14.25" x14ac:dyDescent="0.2">
      <c r="A1055" s="88">
        <v>46120</v>
      </c>
      <c r="B1055" s="79" t="s">
        <v>3184</v>
      </c>
      <c r="C1055" s="79" t="s">
        <v>3309</v>
      </c>
      <c r="D1055" s="79" t="s">
        <v>1797</v>
      </c>
      <c r="E1055" s="86">
        <v>12622.03</v>
      </c>
      <c r="F1055" s="80">
        <f t="shared" si="17"/>
        <v>37866.090000000004</v>
      </c>
      <c r="G1055" s="83">
        <v>3</v>
      </c>
      <c r="H1055" s="93"/>
    </row>
    <row r="1056" spans="1:8" ht="14.25" x14ac:dyDescent="0.2">
      <c r="A1056" s="88">
        <v>46120</v>
      </c>
      <c r="B1056" s="79" t="s">
        <v>3185</v>
      </c>
      <c r="C1056" s="79" t="s">
        <v>3310</v>
      </c>
      <c r="D1056" s="79" t="s">
        <v>1797</v>
      </c>
      <c r="E1056" s="86">
        <v>12622.03</v>
      </c>
      <c r="F1056" s="80">
        <f t="shared" si="17"/>
        <v>126220.3</v>
      </c>
      <c r="G1056" s="83">
        <v>10</v>
      </c>
      <c r="H1056" s="93"/>
    </row>
    <row r="1057" spans="1:9" ht="14.25" x14ac:dyDescent="0.2">
      <c r="A1057" s="88">
        <v>46120</v>
      </c>
      <c r="B1057" s="79" t="s">
        <v>3186</v>
      </c>
      <c r="C1057" s="79" t="s">
        <v>3311</v>
      </c>
      <c r="D1057" s="79" t="s">
        <v>1797</v>
      </c>
      <c r="E1057" s="86">
        <v>2644.07</v>
      </c>
      <c r="F1057" s="80">
        <f t="shared" si="17"/>
        <v>39661.050000000003</v>
      </c>
      <c r="G1057" s="83">
        <v>15</v>
      </c>
      <c r="H1057" s="93"/>
    </row>
    <row r="1058" spans="1:9" ht="14.25" x14ac:dyDescent="0.2">
      <c r="A1058" s="88">
        <v>46120</v>
      </c>
      <c r="B1058" s="79" t="s">
        <v>3187</v>
      </c>
      <c r="C1058" s="79" t="s">
        <v>3312</v>
      </c>
      <c r="D1058" s="79" t="s">
        <v>1797</v>
      </c>
      <c r="E1058" s="86">
        <v>1672.88</v>
      </c>
      <c r="F1058" s="80">
        <f t="shared" si="17"/>
        <v>16728.800000000003</v>
      </c>
      <c r="G1058" s="83">
        <v>10</v>
      </c>
      <c r="H1058" s="93"/>
    </row>
    <row r="1059" spans="1:9" ht="14.25" x14ac:dyDescent="0.2">
      <c r="A1059" s="88">
        <v>46120</v>
      </c>
      <c r="B1059" s="79" t="s">
        <v>3188</v>
      </c>
      <c r="C1059" s="79" t="s">
        <v>3313</v>
      </c>
      <c r="D1059" s="79" t="s">
        <v>1797</v>
      </c>
      <c r="E1059" s="86">
        <v>62.71</v>
      </c>
      <c r="F1059" s="80">
        <f t="shared" si="17"/>
        <v>12542</v>
      </c>
      <c r="G1059" s="83">
        <v>200</v>
      </c>
      <c r="H1059" s="93"/>
    </row>
    <row r="1060" spans="1:9" ht="14.25" x14ac:dyDescent="0.2">
      <c r="A1060" s="88">
        <v>46120</v>
      </c>
      <c r="B1060" s="79" t="s">
        <v>3189</v>
      </c>
      <c r="C1060" s="79" t="s">
        <v>3314</v>
      </c>
      <c r="D1060" s="79" t="s">
        <v>1797</v>
      </c>
      <c r="E1060" s="86">
        <v>74.58</v>
      </c>
      <c r="F1060" s="80">
        <f t="shared" si="17"/>
        <v>14916</v>
      </c>
      <c r="G1060" s="83">
        <v>200</v>
      </c>
      <c r="H1060" s="93"/>
    </row>
    <row r="1061" spans="1:9" ht="14.25" x14ac:dyDescent="0.2">
      <c r="A1061" s="88">
        <v>46121</v>
      </c>
      <c r="B1061" s="79" t="s">
        <v>3190</v>
      </c>
      <c r="C1061" s="79" t="s">
        <v>3315</v>
      </c>
      <c r="D1061" s="79" t="s">
        <v>1797</v>
      </c>
      <c r="E1061" s="86">
        <v>347.46</v>
      </c>
      <c r="F1061" s="80">
        <f t="shared" si="17"/>
        <v>6949.2</v>
      </c>
      <c r="G1061" s="83">
        <v>20</v>
      </c>
      <c r="H1061" s="93"/>
    </row>
    <row r="1062" spans="1:9" ht="14.25" x14ac:dyDescent="0.2">
      <c r="A1062" s="88">
        <v>46121</v>
      </c>
      <c r="B1062" s="79" t="s">
        <v>3191</v>
      </c>
      <c r="C1062" s="79" t="s">
        <v>3316</v>
      </c>
      <c r="D1062" s="79" t="s">
        <v>1797</v>
      </c>
      <c r="E1062" s="86">
        <v>1355.93</v>
      </c>
      <c r="F1062" s="80">
        <f t="shared" si="17"/>
        <v>20338.95</v>
      </c>
      <c r="G1062" s="83">
        <v>15</v>
      </c>
      <c r="H1062" s="93"/>
    </row>
    <row r="1063" spans="1:9" ht="14.25" x14ac:dyDescent="0.2">
      <c r="A1063" s="88">
        <v>46121</v>
      </c>
      <c r="B1063" s="79" t="s">
        <v>3192</v>
      </c>
      <c r="C1063" s="79" t="s">
        <v>3317</v>
      </c>
      <c r="D1063" s="79" t="s">
        <v>1797</v>
      </c>
      <c r="E1063" s="86">
        <v>7672.71</v>
      </c>
      <c r="F1063" s="80">
        <f t="shared" si="17"/>
        <v>115090.65</v>
      </c>
      <c r="G1063" s="83">
        <v>15</v>
      </c>
      <c r="H1063" s="93"/>
    </row>
    <row r="1064" spans="1:9" ht="14.25" x14ac:dyDescent="0.2">
      <c r="A1064" s="88">
        <v>46121</v>
      </c>
      <c r="B1064" s="79" t="s">
        <v>3193</v>
      </c>
      <c r="C1064" s="79" t="s">
        <v>3318</v>
      </c>
      <c r="D1064" s="79" t="s">
        <v>1797</v>
      </c>
      <c r="E1064" s="86">
        <v>7672.71</v>
      </c>
      <c r="F1064" s="80">
        <f t="shared" si="17"/>
        <v>76727.100000000006</v>
      </c>
      <c r="G1064" s="83">
        <v>10</v>
      </c>
      <c r="H1064" s="93"/>
    </row>
    <row r="1065" spans="1:9" ht="14.25" x14ac:dyDescent="0.2">
      <c r="A1065" s="88">
        <v>46121</v>
      </c>
      <c r="B1065" s="79" t="s">
        <v>3194</v>
      </c>
      <c r="C1065" s="79" t="s">
        <v>3319</v>
      </c>
      <c r="D1065" s="79" t="s">
        <v>1797</v>
      </c>
      <c r="E1065" s="86">
        <v>1101.69</v>
      </c>
      <c r="F1065" s="80">
        <f t="shared" si="17"/>
        <v>11016.900000000001</v>
      </c>
      <c r="G1065" s="83">
        <v>10</v>
      </c>
      <c r="H1065" s="93"/>
    </row>
    <row r="1066" spans="1:9" ht="14.25" x14ac:dyDescent="0.2">
      <c r="A1066" s="90"/>
      <c r="B1066" s="91"/>
      <c r="C1066" s="91"/>
      <c r="D1066" s="89"/>
      <c r="E1066" s="72"/>
      <c r="F1066" s="92"/>
      <c r="I1066" s="93"/>
    </row>
    <row r="1067" spans="1:9" ht="14.25" x14ac:dyDescent="0.2">
      <c r="A1067" s="90"/>
      <c r="B1067" s="91"/>
      <c r="C1067" s="91"/>
      <c r="D1067" s="89"/>
      <c r="E1067" s="72"/>
      <c r="F1067" s="92"/>
      <c r="I1067" s="93"/>
    </row>
    <row r="1068" spans="1:9" ht="14.25" x14ac:dyDescent="0.2">
      <c r="A1068" s="90"/>
      <c r="B1068" s="91"/>
      <c r="C1068" s="91"/>
      <c r="D1068" s="89"/>
      <c r="E1068" s="72"/>
      <c r="F1068" s="92"/>
      <c r="I1068" s="93"/>
    </row>
    <row r="1069" spans="1:9" ht="14.25" x14ac:dyDescent="0.2">
      <c r="A1069" s="90"/>
      <c r="B1069" s="91"/>
      <c r="C1069" s="91"/>
      <c r="D1069" s="89"/>
      <c r="E1069" s="72"/>
      <c r="F1069" s="92"/>
      <c r="I1069" s="93"/>
    </row>
    <row r="1070" spans="1:9" ht="14.25" x14ac:dyDescent="0.2">
      <c r="A1070" s="90"/>
      <c r="B1070" s="91"/>
      <c r="C1070" s="91"/>
      <c r="D1070" s="89"/>
      <c r="E1070" s="72"/>
      <c r="F1070" s="92"/>
      <c r="I1070" s="93"/>
    </row>
    <row r="1071" spans="1:9" ht="14.25" x14ac:dyDescent="0.2">
      <c r="A1071" s="90"/>
      <c r="B1071" s="91"/>
      <c r="C1071" s="91"/>
      <c r="D1071" s="89"/>
      <c r="E1071" s="72"/>
      <c r="F1071" s="92"/>
    </row>
    <row r="1072" spans="1:9" x14ac:dyDescent="0.2">
      <c r="A1072" s="82"/>
      <c r="B1072"/>
      <c r="C1072"/>
      <c r="F1072" s="60"/>
    </row>
    <row r="1073" spans="1:9" x14ac:dyDescent="0.2">
      <c r="A1073" s="82"/>
      <c r="B1073"/>
      <c r="C1073"/>
      <c r="F1073" s="60"/>
    </row>
    <row r="1074" spans="1:9" x14ac:dyDescent="0.2">
      <c r="A1074" s="3"/>
      <c r="B1074" s="82"/>
      <c r="C1074"/>
      <c r="D1074"/>
      <c r="E1074" s="3"/>
      <c r="F1074" s="70"/>
      <c r="G1074" s="3"/>
      <c r="H1074" s="60"/>
    </row>
    <row r="1075" spans="1:9" x14ac:dyDescent="0.2">
      <c r="A1075" s="3"/>
      <c r="B1075" s="89" t="s">
        <v>3320</v>
      </c>
      <c r="C1075" s="89"/>
      <c r="D1075" s="89"/>
      <c r="E1075" s="104" t="s">
        <v>3322</v>
      </c>
      <c r="F1075" s="104"/>
      <c r="G1075" s="104"/>
      <c r="H1075" s="104"/>
    </row>
    <row r="1076" spans="1:9" ht="14.25" x14ac:dyDescent="0.2">
      <c r="A1076" s="3"/>
      <c r="B1076" s="73" t="s">
        <v>3321</v>
      </c>
      <c r="C1076" s="73"/>
      <c r="D1076" s="73"/>
      <c r="E1076" s="95" t="s">
        <v>3323</v>
      </c>
      <c r="F1076" s="95"/>
      <c r="G1076" s="95"/>
      <c r="H1076" s="95"/>
    </row>
    <row r="1077" spans="1:9" ht="14.25" x14ac:dyDescent="0.2">
      <c r="A1077" s="3"/>
      <c r="B1077" s="73"/>
      <c r="C1077" s="73"/>
      <c r="D1077" s="73"/>
      <c r="E1077" s="76"/>
      <c r="F1077" s="76"/>
      <c r="G1077" s="76"/>
      <c r="H1077" s="76"/>
    </row>
    <row r="1078" spans="1:9" ht="14.25" x14ac:dyDescent="0.2">
      <c r="A1078" s="3"/>
      <c r="B1078" s="73"/>
      <c r="C1078" s="73"/>
      <c r="D1078" s="73"/>
      <c r="E1078" s="76"/>
      <c r="F1078" s="76"/>
      <c r="G1078" s="76"/>
      <c r="H1078" s="76"/>
    </row>
    <row r="1079" spans="1:9" ht="14.25" x14ac:dyDescent="0.2">
      <c r="A1079" s="73"/>
      <c r="B1079" s="73"/>
      <c r="C1079" s="73"/>
      <c r="D1079" s="76"/>
      <c r="E1079" s="76"/>
      <c r="F1079" s="76"/>
      <c r="G1079" s="76"/>
    </row>
    <row r="1080" spans="1:9" ht="14.25" x14ac:dyDescent="0.2">
      <c r="A1080" s="73"/>
      <c r="B1080" s="73"/>
      <c r="C1080" s="73"/>
      <c r="D1080" s="76"/>
      <c r="E1080" s="76"/>
      <c r="F1080" s="76"/>
      <c r="G1080" s="76"/>
    </row>
    <row r="1081" spans="1:9" ht="14.25" x14ac:dyDescent="0.2">
      <c r="A1081" s="73"/>
      <c r="B1081" s="73"/>
      <c r="C1081" s="73"/>
      <c r="D1081" s="76"/>
      <c r="E1081" s="76"/>
      <c r="F1081" s="76"/>
      <c r="G1081" s="76"/>
    </row>
    <row r="1082" spans="1:9" ht="14.25" x14ac:dyDescent="0.2">
      <c r="D1082" s="76"/>
      <c r="E1082" s="76"/>
      <c r="F1082" s="76"/>
      <c r="G1082" s="76"/>
    </row>
    <row r="1083" spans="1:9" x14ac:dyDescent="0.2">
      <c r="A1083" s="82"/>
      <c r="B1083" s="96" t="s">
        <v>1632</v>
      </c>
      <c r="C1083" s="96"/>
      <c r="D1083" s="96"/>
      <c r="E1083" s="96"/>
      <c r="F1083" s="18"/>
    </row>
    <row r="1084" spans="1:9" x14ac:dyDescent="0.2">
      <c r="A1084" s="82"/>
      <c r="B1084" s="97" t="s">
        <v>1631</v>
      </c>
      <c r="C1084" s="97"/>
      <c r="D1084" s="97"/>
      <c r="E1084" s="97"/>
      <c r="F1084" s="18"/>
    </row>
    <row r="1085" spans="1:9" ht="14.25" x14ac:dyDescent="0.2">
      <c r="A1085" s="82"/>
      <c r="B1085" s="73"/>
      <c r="C1085"/>
      <c r="E1085" s="73"/>
      <c r="F1085" s="18"/>
    </row>
    <row r="1086" spans="1:9" x14ac:dyDescent="0.2">
      <c r="A1086" s="98"/>
      <c r="B1086" s="98"/>
      <c r="C1086" s="98"/>
      <c r="H1086" s="9"/>
      <c r="I1086" s="9"/>
    </row>
    <row r="1087" spans="1:9" ht="12.75" customHeight="1" x14ac:dyDescent="0.2">
      <c r="A1087" s="99"/>
      <c r="B1087" s="99"/>
      <c r="C1087" s="99"/>
      <c r="H1087" s="9"/>
      <c r="I1087" s="9"/>
    </row>
    <row r="1088" spans="1:9" ht="14.25" x14ac:dyDescent="0.2">
      <c r="A1088" s="82"/>
      <c r="B1088" s="73"/>
      <c r="C1088"/>
      <c r="E1088" s="73"/>
      <c r="F1088" s="18"/>
    </row>
    <row r="1089" spans="1:7" ht="14.25" x14ac:dyDescent="0.2">
      <c r="A1089" s="82"/>
      <c r="B1089" s="73"/>
      <c r="C1089"/>
      <c r="E1089" s="73"/>
      <c r="F1089" s="18"/>
    </row>
    <row r="1090" spans="1:7" x14ac:dyDescent="0.2">
      <c r="A1090" s="82"/>
      <c r="B1090"/>
      <c r="C1090"/>
      <c r="E1090" s="3"/>
      <c r="F1090" s="60"/>
    </row>
    <row r="1091" spans="1:7" x14ac:dyDescent="0.2">
      <c r="A1091" s="82"/>
      <c r="B1091"/>
      <c r="C1091"/>
      <c r="E1091" s="3"/>
      <c r="F1091" s="60"/>
    </row>
    <row r="1092" spans="1:7" x14ac:dyDescent="0.2">
      <c r="E1092" s="72"/>
      <c r="F1092" s="60"/>
    </row>
    <row r="1093" spans="1:7" x14ac:dyDescent="0.2">
      <c r="F1093" s="60"/>
    </row>
    <row r="1094" spans="1:7" x14ac:dyDescent="0.2">
      <c r="C1094" s="74"/>
      <c r="F1094" s="60"/>
    </row>
    <row r="1095" spans="1:7" x14ac:dyDescent="0.2">
      <c r="A1095" s="3"/>
      <c r="E1095" s="3"/>
      <c r="F1095" s="3"/>
      <c r="G1095" s="3"/>
    </row>
    <row r="1096" spans="1:7" x14ac:dyDescent="0.2">
      <c r="A1096" s="3"/>
      <c r="E1096" s="3"/>
      <c r="F1096" s="3"/>
      <c r="G1096" s="3"/>
    </row>
    <row r="1097" spans="1:7" x14ac:dyDescent="0.2">
      <c r="F1097" s="60"/>
    </row>
    <row r="1098" spans="1:7" x14ac:dyDescent="0.2">
      <c r="F1098" s="60"/>
    </row>
    <row r="1099" spans="1:7" x14ac:dyDescent="0.2">
      <c r="C1099" s="75"/>
      <c r="F1099" s="60"/>
    </row>
    <row r="1100" spans="1:7" ht="14.25" x14ac:dyDescent="0.2">
      <c r="C1100" s="76"/>
      <c r="F1100" s="60"/>
    </row>
    <row r="1101" spans="1:7" ht="14.25" x14ac:dyDescent="0.2">
      <c r="C1101" s="73"/>
      <c r="F1101" s="60"/>
    </row>
    <row r="1102" spans="1:7" x14ac:dyDescent="0.2">
      <c r="F1102" s="60"/>
    </row>
    <row r="1103" spans="1:7" x14ac:dyDescent="0.2">
      <c r="F1103" s="60"/>
    </row>
    <row r="1104" spans="1:7" x14ac:dyDescent="0.2">
      <c r="F1104" s="60"/>
    </row>
    <row r="1105" spans="6:6" x14ac:dyDescent="0.2">
      <c r="F1105" s="60"/>
    </row>
    <row r="1106" spans="6:6" x14ac:dyDescent="0.2">
      <c r="F1106" s="60"/>
    </row>
    <row r="1107" spans="6:6" x14ac:dyDescent="0.2">
      <c r="F1107" s="60"/>
    </row>
    <row r="1108" spans="6:6" x14ac:dyDescent="0.2">
      <c r="F1108" s="60"/>
    </row>
    <row r="1109" spans="6:6" x14ac:dyDescent="0.2">
      <c r="F1109" s="60"/>
    </row>
    <row r="1110" spans="6:6" x14ac:dyDescent="0.2">
      <c r="F1110" s="60"/>
    </row>
    <row r="1111" spans="6:6" x14ac:dyDescent="0.2">
      <c r="F1111" s="60"/>
    </row>
    <row r="1112" spans="6:6" x14ac:dyDescent="0.2">
      <c r="F1112" s="60"/>
    </row>
    <row r="1113" spans="6:6" x14ac:dyDescent="0.2">
      <c r="F1113" s="60"/>
    </row>
    <row r="1114" spans="6:6" x14ac:dyDescent="0.2">
      <c r="F1114" s="60"/>
    </row>
    <row r="1115" spans="6:6" x14ac:dyDescent="0.2">
      <c r="F1115" s="60"/>
    </row>
    <row r="1116" spans="6:6" x14ac:dyDescent="0.2">
      <c r="F1116" s="60"/>
    </row>
    <row r="1117" spans="6:6" x14ac:dyDescent="0.2">
      <c r="F1117" s="60"/>
    </row>
    <row r="1118" spans="6:6" x14ac:dyDescent="0.2">
      <c r="F1118" s="60"/>
    </row>
    <row r="1119" spans="6:6" x14ac:dyDescent="0.2">
      <c r="F1119" s="60"/>
    </row>
    <row r="1120" spans="6:6" x14ac:dyDescent="0.2">
      <c r="F1120" s="60"/>
    </row>
    <row r="1121" spans="6:6" x14ac:dyDescent="0.2">
      <c r="F1121" s="60"/>
    </row>
    <row r="1122" spans="6:6" x14ac:dyDescent="0.2">
      <c r="F1122" s="60"/>
    </row>
    <row r="1123" spans="6:6" x14ac:dyDescent="0.2">
      <c r="F1123" s="60"/>
    </row>
    <row r="1124" spans="6:6" x14ac:dyDescent="0.2">
      <c r="F1124" s="60"/>
    </row>
    <row r="1125" spans="6:6" x14ac:dyDescent="0.2">
      <c r="F1125" s="60"/>
    </row>
    <row r="1126" spans="6:6" x14ac:dyDescent="0.2">
      <c r="F1126" s="60"/>
    </row>
    <row r="1127" spans="6:6" x14ac:dyDescent="0.2">
      <c r="F1127" s="60"/>
    </row>
    <row r="1128" spans="6:6" x14ac:dyDescent="0.2">
      <c r="F1128" s="60"/>
    </row>
    <row r="1129" spans="6:6" x14ac:dyDescent="0.2">
      <c r="F1129" s="60"/>
    </row>
    <row r="1130" spans="6:6" x14ac:dyDescent="0.2">
      <c r="F1130" s="60"/>
    </row>
    <row r="1131" spans="6:6" x14ac:dyDescent="0.2">
      <c r="F1131" s="60"/>
    </row>
    <row r="1132" spans="6:6" x14ac:dyDescent="0.2">
      <c r="F1132" s="60"/>
    </row>
    <row r="1133" spans="6:6" x14ac:dyDescent="0.2">
      <c r="F1133" s="60"/>
    </row>
    <row r="1134" spans="6:6" x14ac:dyDescent="0.2">
      <c r="F1134" s="60"/>
    </row>
    <row r="1135" spans="6:6" x14ac:dyDescent="0.2">
      <c r="F1135" s="60"/>
    </row>
    <row r="1136" spans="6:6" x14ac:dyDescent="0.2">
      <c r="F1136" s="60"/>
    </row>
    <row r="1137" spans="6:6" x14ac:dyDescent="0.2">
      <c r="F1137" s="60"/>
    </row>
    <row r="1138" spans="6:6" x14ac:dyDescent="0.2">
      <c r="F1138" s="60"/>
    </row>
    <row r="1139" spans="6:6" x14ac:dyDescent="0.2">
      <c r="F1139" s="60"/>
    </row>
    <row r="1140" spans="6:6" x14ac:dyDescent="0.2">
      <c r="F1140" s="60"/>
    </row>
    <row r="1141" spans="6:6" x14ac:dyDescent="0.2">
      <c r="F1141" s="60"/>
    </row>
    <row r="1142" spans="6:6" x14ac:dyDescent="0.2">
      <c r="F1142" s="60"/>
    </row>
    <row r="1143" spans="6:6" x14ac:dyDescent="0.2">
      <c r="F1143" s="60"/>
    </row>
    <row r="1144" spans="6:6" x14ac:dyDescent="0.2">
      <c r="F1144" s="60"/>
    </row>
    <row r="1145" spans="6:6" x14ac:dyDescent="0.2">
      <c r="F1145" s="60"/>
    </row>
    <row r="1146" spans="6:6" x14ac:dyDescent="0.2">
      <c r="F1146" s="60"/>
    </row>
    <row r="1147" spans="6:6" x14ac:dyDescent="0.2">
      <c r="F1147" s="60"/>
    </row>
    <row r="1148" spans="6:6" x14ac:dyDescent="0.2">
      <c r="F1148" s="60"/>
    </row>
    <row r="1149" spans="6:6" x14ac:dyDescent="0.2">
      <c r="F1149" s="60"/>
    </row>
    <row r="1150" spans="6:6" x14ac:dyDescent="0.2">
      <c r="F1150" s="60"/>
    </row>
    <row r="1151" spans="6:6" x14ac:dyDescent="0.2">
      <c r="F1151" s="60"/>
    </row>
    <row r="1152" spans="6:6" x14ac:dyDescent="0.2">
      <c r="F1152" s="60"/>
    </row>
    <row r="1153" spans="6:6" x14ac:dyDescent="0.2">
      <c r="F1153" s="60"/>
    </row>
    <row r="1154" spans="6:6" x14ac:dyDescent="0.2">
      <c r="F1154" s="60"/>
    </row>
    <row r="1155" spans="6:6" x14ac:dyDescent="0.2">
      <c r="F1155" s="60"/>
    </row>
    <row r="1156" spans="6:6" x14ac:dyDescent="0.2">
      <c r="F1156" s="60"/>
    </row>
    <row r="1157" spans="6:6" x14ac:dyDescent="0.2">
      <c r="F1157" s="60"/>
    </row>
    <row r="1158" spans="6:6" x14ac:dyDescent="0.2">
      <c r="F1158" s="60"/>
    </row>
    <row r="1159" spans="6:6" x14ac:dyDescent="0.2">
      <c r="F1159" s="60"/>
    </row>
    <row r="1160" spans="6:6" x14ac:dyDescent="0.2">
      <c r="F1160" s="60"/>
    </row>
    <row r="1161" spans="6:6" x14ac:dyDescent="0.2">
      <c r="F1161" s="60"/>
    </row>
    <row r="1162" spans="6:6" x14ac:dyDescent="0.2">
      <c r="F1162" s="60"/>
    </row>
    <row r="1163" spans="6:6" x14ac:dyDescent="0.2">
      <c r="F1163" s="60"/>
    </row>
    <row r="1164" spans="6:6" x14ac:dyDescent="0.2">
      <c r="F1164" s="60"/>
    </row>
    <row r="1165" spans="6:6" x14ac:dyDescent="0.2">
      <c r="F1165" s="60"/>
    </row>
    <row r="1166" spans="6:6" x14ac:dyDescent="0.2">
      <c r="F1166" s="60"/>
    </row>
    <row r="1167" spans="6:6" x14ac:dyDescent="0.2">
      <c r="F1167" s="60"/>
    </row>
    <row r="1168" spans="6:6" x14ac:dyDescent="0.2">
      <c r="F1168" s="60"/>
    </row>
    <row r="1169" spans="6:6" x14ac:dyDescent="0.2">
      <c r="F1169" s="60"/>
    </row>
    <row r="1170" spans="6:6" x14ac:dyDescent="0.2">
      <c r="F1170" s="60"/>
    </row>
    <row r="1171" spans="6:6" x14ac:dyDescent="0.2">
      <c r="F1171" s="60"/>
    </row>
    <row r="1172" spans="6:6" x14ac:dyDescent="0.2">
      <c r="F1172" s="60"/>
    </row>
    <row r="1173" spans="6:6" x14ac:dyDescent="0.2">
      <c r="F1173" s="60"/>
    </row>
    <row r="1174" spans="6:6" x14ac:dyDescent="0.2">
      <c r="F1174" s="60"/>
    </row>
    <row r="1175" spans="6:6" x14ac:dyDescent="0.2">
      <c r="F1175" s="60"/>
    </row>
    <row r="1176" spans="6:6" x14ac:dyDescent="0.2">
      <c r="F1176" s="60"/>
    </row>
    <row r="1177" spans="6:6" x14ac:dyDescent="0.2">
      <c r="F1177" s="60"/>
    </row>
    <row r="1178" spans="6:6" x14ac:dyDescent="0.2">
      <c r="F1178" s="60"/>
    </row>
    <row r="1179" spans="6:6" x14ac:dyDescent="0.2">
      <c r="F1179" s="60"/>
    </row>
    <row r="1180" spans="6:6" x14ac:dyDescent="0.2">
      <c r="F1180" s="60"/>
    </row>
    <row r="1181" spans="6:6" x14ac:dyDescent="0.2">
      <c r="F1181" s="60"/>
    </row>
    <row r="1182" spans="6:6" x14ac:dyDescent="0.2">
      <c r="F1182" s="60"/>
    </row>
    <row r="1183" spans="6:6" x14ac:dyDescent="0.2">
      <c r="F1183" s="60"/>
    </row>
    <row r="1184" spans="6:6" x14ac:dyDescent="0.2">
      <c r="F1184" s="60"/>
    </row>
    <row r="1185" spans="6:6" x14ac:dyDescent="0.2">
      <c r="F1185" s="60"/>
    </row>
    <row r="1186" spans="6:6" x14ac:dyDescent="0.2">
      <c r="F1186" s="60"/>
    </row>
    <row r="1187" spans="6:6" x14ac:dyDescent="0.2">
      <c r="F1187" s="60"/>
    </row>
    <row r="1188" spans="6:6" x14ac:dyDescent="0.2">
      <c r="F1188" s="60"/>
    </row>
    <row r="1189" spans="6:6" x14ac:dyDescent="0.2">
      <c r="F1189" s="60"/>
    </row>
    <row r="1190" spans="6:6" x14ac:dyDescent="0.2">
      <c r="F1190" s="60"/>
    </row>
    <row r="1191" spans="6:6" x14ac:dyDescent="0.2">
      <c r="F1191" s="60"/>
    </row>
    <row r="1192" spans="6:6" x14ac:dyDescent="0.2">
      <c r="F1192" s="60"/>
    </row>
    <row r="1193" spans="6:6" x14ac:dyDescent="0.2">
      <c r="F1193" s="60"/>
    </row>
    <row r="1194" spans="6:6" x14ac:dyDescent="0.2">
      <c r="F1194" s="60"/>
    </row>
    <row r="1195" spans="6:6" x14ac:dyDescent="0.2">
      <c r="F1195" s="60"/>
    </row>
    <row r="1196" spans="6:6" x14ac:dyDescent="0.2">
      <c r="F1196" s="60"/>
    </row>
    <row r="1197" spans="6:6" x14ac:dyDescent="0.2">
      <c r="F1197" s="60"/>
    </row>
    <row r="1198" spans="6:6" x14ac:dyDescent="0.2">
      <c r="F1198" s="60"/>
    </row>
    <row r="1199" spans="6:6" x14ac:dyDescent="0.2">
      <c r="F1199" s="60"/>
    </row>
    <row r="1200" spans="6:6" x14ac:dyDescent="0.2">
      <c r="F1200" s="60"/>
    </row>
    <row r="1201" spans="6:6" x14ac:dyDescent="0.2">
      <c r="F1201" s="60"/>
    </row>
    <row r="1202" spans="6:6" x14ac:dyDescent="0.2">
      <c r="F1202" s="60"/>
    </row>
    <row r="1203" spans="6:6" x14ac:dyDescent="0.2">
      <c r="F1203" s="60"/>
    </row>
    <row r="1204" spans="6:6" x14ac:dyDescent="0.2">
      <c r="F1204" s="60"/>
    </row>
    <row r="1205" spans="6:6" x14ac:dyDescent="0.2">
      <c r="F1205" s="60"/>
    </row>
    <row r="1206" spans="6:6" x14ac:dyDescent="0.2">
      <c r="F1206" s="60"/>
    </row>
    <row r="1207" spans="6:6" x14ac:dyDescent="0.2">
      <c r="F1207" s="60"/>
    </row>
    <row r="1208" spans="6:6" x14ac:dyDescent="0.2">
      <c r="F1208" s="60"/>
    </row>
    <row r="1209" spans="6:6" x14ac:dyDescent="0.2">
      <c r="F1209" s="60"/>
    </row>
    <row r="1210" spans="6:6" x14ac:dyDescent="0.2">
      <c r="F1210" s="60"/>
    </row>
    <row r="1211" spans="6:6" x14ac:dyDescent="0.2">
      <c r="F1211" s="60"/>
    </row>
    <row r="1212" spans="6:6" x14ac:dyDescent="0.2">
      <c r="F1212" s="60"/>
    </row>
    <row r="1213" spans="6:6" x14ac:dyDescent="0.2">
      <c r="F1213" s="60"/>
    </row>
    <row r="1214" spans="6:6" x14ac:dyDescent="0.2">
      <c r="F1214" s="60"/>
    </row>
    <row r="1215" spans="6:6" x14ac:dyDescent="0.2">
      <c r="F1215" s="60"/>
    </row>
    <row r="1216" spans="6:6" x14ac:dyDescent="0.2">
      <c r="F1216" s="60"/>
    </row>
    <row r="1217" spans="6:6" x14ac:dyDescent="0.2">
      <c r="F1217" s="60"/>
    </row>
    <row r="1218" spans="6:6" x14ac:dyDescent="0.2">
      <c r="F1218" s="60"/>
    </row>
    <row r="1219" spans="6:6" x14ac:dyDescent="0.2">
      <c r="F1219" s="60"/>
    </row>
    <row r="1220" spans="6:6" x14ac:dyDescent="0.2">
      <c r="F1220" s="60"/>
    </row>
    <row r="1221" spans="6:6" x14ac:dyDescent="0.2">
      <c r="F1221" s="60"/>
    </row>
    <row r="1222" spans="6:6" x14ac:dyDescent="0.2">
      <c r="F1222" s="60"/>
    </row>
    <row r="1223" spans="6:6" x14ac:dyDescent="0.2">
      <c r="F1223" s="60"/>
    </row>
    <row r="1224" spans="6:6" x14ac:dyDescent="0.2">
      <c r="F1224" s="60"/>
    </row>
    <row r="1225" spans="6:6" x14ac:dyDescent="0.2">
      <c r="F1225" s="60"/>
    </row>
    <row r="1226" spans="6:6" x14ac:dyDescent="0.2">
      <c r="F1226" s="60"/>
    </row>
    <row r="1227" spans="6:6" x14ac:dyDescent="0.2">
      <c r="F1227" s="60"/>
    </row>
    <row r="1228" spans="6:6" x14ac:dyDescent="0.2">
      <c r="F1228" s="60"/>
    </row>
    <row r="1229" spans="6:6" x14ac:dyDescent="0.2">
      <c r="F1229" s="60"/>
    </row>
    <row r="1230" spans="6:6" x14ac:dyDescent="0.2">
      <c r="F1230" s="60"/>
    </row>
    <row r="1231" spans="6:6" x14ac:dyDescent="0.2">
      <c r="F1231" s="60"/>
    </row>
    <row r="1232" spans="6:6" x14ac:dyDescent="0.2">
      <c r="F1232" s="60"/>
    </row>
    <row r="1233" spans="6:6" x14ac:dyDescent="0.2">
      <c r="F1233" s="60"/>
    </row>
    <row r="1234" spans="6:6" x14ac:dyDescent="0.2">
      <c r="F1234" s="60"/>
    </row>
    <row r="1235" spans="6:6" x14ac:dyDescent="0.2">
      <c r="F1235" s="60"/>
    </row>
    <row r="1236" spans="6:6" x14ac:dyDescent="0.2">
      <c r="F1236" s="60"/>
    </row>
    <row r="1237" spans="6:6" x14ac:dyDescent="0.2">
      <c r="F1237" s="60"/>
    </row>
    <row r="1238" spans="6:6" x14ac:dyDescent="0.2">
      <c r="F1238" s="60"/>
    </row>
    <row r="1239" spans="6:6" x14ac:dyDescent="0.2">
      <c r="F1239" s="60"/>
    </row>
    <row r="1240" spans="6:6" x14ac:dyDescent="0.2">
      <c r="F1240" s="60"/>
    </row>
    <row r="1241" spans="6:6" x14ac:dyDescent="0.2">
      <c r="F1241" s="60"/>
    </row>
    <row r="1242" spans="6:6" x14ac:dyDescent="0.2">
      <c r="F1242" s="60"/>
    </row>
    <row r="1243" spans="6:6" x14ac:dyDescent="0.2">
      <c r="F1243" s="60"/>
    </row>
    <row r="1244" spans="6:6" x14ac:dyDescent="0.2">
      <c r="F1244" s="60"/>
    </row>
    <row r="1245" spans="6:6" x14ac:dyDescent="0.2">
      <c r="F1245" s="60"/>
    </row>
    <row r="1246" spans="6:6" x14ac:dyDescent="0.2">
      <c r="F1246" s="60"/>
    </row>
    <row r="1247" spans="6:6" x14ac:dyDescent="0.2">
      <c r="F1247" s="60"/>
    </row>
    <row r="1248" spans="6:6" x14ac:dyDescent="0.2">
      <c r="F1248" s="60"/>
    </row>
    <row r="1249" spans="6:6" x14ac:dyDescent="0.2">
      <c r="F1249" s="60"/>
    </row>
    <row r="1250" spans="6:6" x14ac:dyDescent="0.2">
      <c r="F1250" s="60"/>
    </row>
    <row r="1251" spans="6:6" x14ac:dyDescent="0.2">
      <c r="F1251" s="60"/>
    </row>
    <row r="1252" spans="6:6" x14ac:dyDescent="0.2">
      <c r="F1252" s="60"/>
    </row>
    <row r="1253" spans="6:6" x14ac:dyDescent="0.2">
      <c r="F1253" s="60"/>
    </row>
    <row r="1254" spans="6:6" x14ac:dyDescent="0.2">
      <c r="F1254" s="60"/>
    </row>
    <row r="1255" spans="6:6" x14ac:dyDescent="0.2">
      <c r="F1255" s="60"/>
    </row>
    <row r="1256" spans="6:6" x14ac:dyDescent="0.2">
      <c r="F1256" s="60"/>
    </row>
    <row r="1257" spans="6:6" x14ac:dyDescent="0.2">
      <c r="F1257" s="60"/>
    </row>
    <row r="1258" spans="6:6" x14ac:dyDescent="0.2">
      <c r="F1258" s="60"/>
    </row>
    <row r="1259" spans="6:6" x14ac:dyDescent="0.2">
      <c r="F1259" s="60"/>
    </row>
    <row r="1260" spans="6:6" x14ac:dyDescent="0.2">
      <c r="F1260" s="60"/>
    </row>
    <row r="1261" spans="6:6" x14ac:dyDescent="0.2">
      <c r="F1261" s="60"/>
    </row>
    <row r="1262" spans="6:6" x14ac:dyDescent="0.2">
      <c r="F1262" s="60"/>
    </row>
    <row r="1263" spans="6:6" x14ac:dyDescent="0.2">
      <c r="F1263" s="60"/>
    </row>
    <row r="1264" spans="6:6" x14ac:dyDescent="0.2">
      <c r="F1264" s="60"/>
    </row>
    <row r="1265" spans="6:6" x14ac:dyDescent="0.2">
      <c r="F1265" s="60"/>
    </row>
    <row r="1266" spans="6:6" x14ac:dyDescent="0.2">
      <c r="F1266" s="60"/>
    </row>
    <row r="1267" spans="6:6" x14ac:dyDescent="0.2">
      <c r="F1267" s="60"/>
    </row>
    <row r="1268" spans="6:6" x14ac:dyDescent="0.2">
      <c r="F1268" s="60"/>
    </row>
    <row r="1269" spans="6:6" x14ac:dyDescent="0.2">
      <c r="F1269" s="60"/>
    </row>
    <row r="1270" spans="6:6" x14ac:dyDescent="0.2">
      <c r="F1270" s="60"/>
    </row>
    <row r="1271" spans="6:6" x14ac:dyDescent="0.2">
      <c r="F1271" s="60"/>
    </row>
    <row r="1272" spans="6:6" x14ac:dyDescent="0.2">
      <c r="F1272" s="60"/>
    </row>
    <row r="1273" spans="6:6" x14ac:dyDescent="0.2">
      <c r="F1273" s="60"/>
    </row>
    <row r="1274" spans="6:6" x14ac:dyDescent="0.2">
      <c r="F1274" s="60"/>
    </row>
    <row r="1275" spans="6:6" x14ac:dyDescent="0.2">
      <c r="F1275" s="60"/>
    </row>
    <row r="1276" spans="6:6" x14ac:dyDescent="0.2">
      <c r="F1276" s="60"/>
    </row>
    <row r="1277" spans="6:6" x14ac:dyDescent="0.2">
      <c r="F1277" s="60"/>
    </row>
    <row r="1278" spans="6:6" x14ac:dyDescent="0.2">
      <c r="F1278" s="60"/>
    </row>
    <row r="1279" spans="6:6" x14ac:dyDescent="0.2">
      <c r="F1279" s="60"/>
    </row>
    <row r="1280" spans="6:6" x14ac:dyDescent="0.2">
      <c r="F1280" s="60"/>
    </row>
    <row r="1281" spans="6:6" x14ac:dyDescent="0.2">
      <c r="F1281" s="60"/>
    </row>
    <row r="1282" spans="6:6" x14ac:dyDescent="0.2">
      <c r="F1282" s="60"/>
    </row>
    <row r="1283" spans="6:6" x14ac:dyDescent="0.2">
      <c r="F1283" s="60"/>
    </row>
    <row r="1284" spans="6:6" x14ac:dyDescent="0.2">
      <c r="F1284" s="60"/>
    </row>
    <row r="1285" spans="6:6" x14ac:dyDescent="0.2">
      <c r="F1285" s="60"/>
    </row>
    <row r="1286" spans="6:6" x14ac:dyDescent="0.2">
      <c r="F1286" s="60"/>
    </row>
    <row r="1287" spans="6:6" x14ac:dyDescent="0.2">
      <c r="F1287" s="60"/>
    </row>
    <row r="1288" spans="6:6" x14ac:dyDescent="0.2">
      <c r="F1288" s="60"/>
    </row>
    <row r="1289" spans="6:6" x14ac:dyDescent="0.2">
      <c r="F1289" s="60"/>
    </row>
    <row r="1290" spans="6:6" x14ac:dyDescent="0.2">
      <c r="F1290" s="60"/>
    </row>
    <row r="1291" spans="6:6" x14ac:dyDescent="0.2">
      <c r="F1291" s="60"/>
    </row>
    <row r="1292" spans="6:6" x14ac:dyDescent="0.2">
      <c r="F1292" s="60"/>
    </row>
    <row r="1293" spans="6:6" x14ac:dyDescent="0.2">
      <c r="F1293" s="60"/>
    </row>
    <row r="1294" spans="6:6" x14ac:dyDescent="0.2">
      <c r="F1294" s="60"/>
    </row>
    <row r="1295" spans="6:6" x14ac:dyDescent="0.2">
      <c r="F1295" s="60"/>
    </row>
    <row r="1296" spans="6:6" x14ac:dyDescent="0.2">
      <c r="F1296" s="60"/>
    </row>
  </sheetData>
  <autoFilter ref="A671:G1065" xr:uid="{00000000-0009-0000-0000-000000000000}"/>
  <mergeCells count="10">
    <mergeCell ref="B6:F6"/>
    <mergeCell ref="A7:G7"/>
    <mergeCell ref="A9:G9"/>
    <mergeCell ref="A11:G11"/>
    <mergeCell ref="E1075:H1075"/>
    <mergeCell ref="E1076:H1076"/>
    <mergeCell ref="B1083:E1083"/>
    <mergeCell ref="B1084:E1084"/>
    <mergeCell ref="A1086:C1086"/>
    <mergeCell ref="A1087:C1087"/>
  </mergeCells>
  <phoneticPr fontId="6" type="noConversion"/>
  <conditionalFormatting sqref="C826">
    <cfRule type="duplicateValues" dxfId="4" priority="3"/>
  </conditionalFormatting>
  <dataValidations count="1">
    <dataValidation allowBlank="1" showInputMessage="1" showErrorMessage="1" errorTitle="Invalid Data" error="Please select an entry from the list. To add or change items, use the Room/Area table on the Room Lookup worksheet. " sqref="C198" xr:uid="{00000000-0002-0000-0000-000000000000}"/>
  </dataValidations>
  <pageMargins left="0.64" right="0.39370078740157483" top="0.43" bottom="0.23" header="0.31496062992125984" footer="0.31496062992125984"/>
  <pageSetup paperSize="9" scale="43" fitToHeight="0" orientation="portrait" r:id="rId1"/>
  <headerFooter>
    <oddFooter>Página &amp;P</oddFooter>
  </headerFooter>
  <rowBreaks count="1" manualBreakCount="1">
    <brk id="8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8"/>
  <sheetViews>
    <sheetView topLeftCell="A632" workbookViewId="0">
      <selection activeCell="A458" sqref="A1:IV65536"/>
    </sheetView>
  </sheetViews>
  <sheetFormatPr baseColWidth="10" defaultRowHeight="12.75" x14ac:dyDescent="0.2"/>
  <cols>
    <col min="2" max="2" width="18.42578125" customWidth="1"/>
    <col min="3" max="3" width="86.140625" customWidth="1"/>
    <col min="4" max="4" width="14.5703125" customWidth="1"/>
    <col min="5" max="5" width="16.42578125" customWidth="1"/>
    <col min="6" max="6" width="17.5703125" style="14" bestFit="1" customWidth="1"/>
    <col min="7" max="7" width="12.85546875" style="15" bestFit="1" customWidth="1"/>
  </cols>
  <sheetData>
    <row r="1" spans="1:7" s="3" customFormat="1" ht="14.25" x14ac:dyDescent="0.2">
      <c r="A1" s="1"/>
      <c r="B1" s="1"/>
      <c r="C1" s="1"/>
      <c r="D1" s="1"/>
      <c r="E1" s="5"/>
      <c r="F1" s="5"/>
      <c r="G1" s="1"/>
    </row>
    <row r="2" spans="1:7" s="3" customFormat="1" ht="14.25" x14ac:dyDescent="0.2">
      <c r="A2" s="1"/>
      <c r="B2" s="2"/>
      <c r="C2" s="2"/>
      <c r="D2" s="2"/>
      <c r="E2" s="6"/>
      <c r="F2" s="6"/>
      <c r="G2" s="1"/>
    </row>
    <row r="3" spans="1:7" s="3" customFormat="1" ht="14.25" x14ac:dyDescent="0.2">
      <c r="A3" s="1"/>
      <c r="B3" s="2"/>
      <c r="C3" s="2"/>
      <c r="D3" s="2"/>
      <c r="E3" s="6"/>
      <c r="F3" s="6"/>
      <c r="G3" s="1"/>
    </row>
    <row r="4" spans="1:7" s="3" customFormat="1" ht="14.25" x14ac:dyDescent="0.2">
      <c r="A4" s="1"/>
      <c r="B4" s="2"/>
      <c r="C4" s="2"/>
      <c r="D4" s="2"/>
      <c r="E4" s="6"/>
      <c r="F4" s="6"/>
      <c r="G4" s="1"/>
    </row>
    <row r="5" spans="1:7" s="3" customFormat="1" ht="14.25" x14ac:dyDescent="0.2">
      <c r="A5" s="1"/>
      <c r="B5" s="2"/>
      <c r="C5" s="2"/>
      <c r="D5" s="2"/>
      <c r="E5" s="6"/>
      <c r="F5" s="6"/>
      <c r="G5" s="1"/>
    </row>
    <row r="6" spans="1:7" s="3" customFormat="1" ht="14.25" x14ac:dyDescent="0.2">
      <c r="A6" s="1"/>
      <c r="B6" s="100"/>
      <c r="C6" s="100"/>
      <c r="D6" s="100"/>
      <c r="E6" s="100"/>
      <c r="F6" s="100"/>
      <c r="G6" s="1"/>
    </row>
    <row r="7" spans="1:7" s="3" customFormat="1" ht="19.5" customHeight="1" x14ac:dyDescent="0.2">
      <c r="A7" s="101"/>
      <c r="B7" s="101"/>
      <c r="C7" s="101"/>
      <c r="D7" s="101"/>
      <c r="E7" s="101"/>
      <c r="F7" s="101"/>
      <c r="G7" s="101"/>
    </row>
    <row r="8" spans="1:7" s="3" customFormat="1" x14ac:dyDescent="0.2">
      <c r="A8" s="4"/>
      <c r="B8" s="4"/>
      <c r="C8" s="4"/>
      <c r="D8" s="4"/>
      <c r="E8" s="7"/>
      <c r="F8" s="7"/>
      <c r="G8" s="4"/>
    </row>
    <row r="9" spans="1:7" s="3" customFormat="1" ht="18" x14ac:dyDescent="0.2">
      <c r="A9" s="102" t="s">
        <v>94</v>
      </c>
      <c r="B9" s="102"/>
      <c r="C9" s="102"/>
      <c r="D9" s="102"/>
      <c r="E9" s="102"/>
      <c r="F9" s="102"/>
      <c r="G9" s="102"/>
    </row>
    <row r="10" spans="1:7" s="3" customFormat="1" ht="18" x14ac:dyDescent="0.2">
      <c r="A10" s="10"/>
      <c r="B10" s="10"/>
      <c r="C10" s="10"/>
      <c r="D10" s="10"/>
      <c r="E10" s="8"/>
      <c r="F10" s="8"/>
      <c r="G10" s="10"/>
    </row>
    <row r="11" spans="1:7" s="3" customFormat="1" ht="22.5" customHeight="1" x14ac:dyDescent="0.2">
      <c r="A11" s="103" t="s">
        <v>1338</v>
      </c>
      <c r="B11" s="103"/>
      <c r="C11" s="103"/>
      <c r="D11" s="103"/>
      <c r="E11" s="103"/>
      <c r="F11" s="103"/>
      <c r="G11" s="103"/>
    </row>
    <row r="12" spans="1:7" ht="14.25" x14ac:dyDescent="0.2">
      <c r="A12" s="1"/>
      <c r="B12" s="1"/>
      <c r="C12" s="1"/>
      <c r="D12" s="1"/>
      <c r="E12" s="5"/>
      <c r="F12" s="5"/>
      <c r="G12" s="1"/>
    </row>
    <row r="13" spans="1:7" ht="14.25" x14ac:dyDescent="0.2">
      <c r="A13" s="1"/>
      <c r="B13" s="2"/>
      <c r="C13" s="2"/>
      <c r="D13" s="2"/>
      <c r="E13" s="6"/>
      <c r="F13" s="6"/>
      <c r="G13" s="1"/>
    </row>
    <row r="14" spans="1:7" ht="54.75" customHeight="1" x14ac:dyDescent="0.2">
      <c r="A14" s="11" t="s">
        <v>95</v>
      </c>
      <c r="B14" s="23" t="s">
        <v>96</v>
      </c>
      <c r="C14" s="12" t="s">
        <v>97</v>
      </c>
      <c r="D14" s="11" t="s">
        <v>1277</v>
      </c>
      <c r="E14" s="13" t="s">
        <v>2</v>
      </c>
      <c r="F14" s="13" t="s">
        <v>0</v>
      </c>
      <c r="G14" s="16" t="s">
        <v>1</v>
      </c>
    </row>
    <row r="15" spans="1:7" ht="12.75" customHeight="1" x14ac:dyDescent="0.2">
      <c r="A15" s="29">
        <v>42961</v>
      </c>
      <c r="B15" s="22" t="s">
        <v>430</v>
      </c>
      <c r="C15" s="30" t="s">
        <v>51</v>
      </c>
      <c r="D15" s="22" t="s">
        <v>1275</v>
      </c>
      <c r="E15" s="31">
        <v>356.55</v>
      </c>
      <c r="F15" s="31">
        <v>3922.05</v>
      </c>
      <c r="G15" s="22">
        <v>11</v>
      </c>
    </row>
    <row r="16" spans="1:7" ht="12.75" customHeight="1" x14ac:dyDescent="0.2">
      <c r="A16" s="29">
        <v>43833</v>
      </c>
      <c r="B16" s="22" t="s">
        <v>431</v>
      </c>
      <c r="C16" s="30" t="s">
        <v>52</v>
      </c>
      <c r="D16" s="22" t="s">
        <v>1275</v>
      </c>
      <c r="E16" s="31">
        <v>356.4</v>
      </c>
      <c r="F16" s="31">
        <v>4276.7999999999993</v>
      </c>
      <c r="G16" s="22">
        <v>12</v>
      </c>
    </row>
    <row r="17" spans="1:7" ht="12.75" customHeight="1" x14ac:dyDescent="0.2">
      <c r="A17" s="29">
        <v>43811</v>
      </c>
      <c r="B17" s="22" t="s">
        <v>432</v>
      </c>
      <c r="C17" s="30" t="s">
        <v>53</v>
      </c>
      <c r="D17" s="22" t="s">
        <v>1275</v>
      </c>
      <c r="E17" s="31">
        <v>677.66</v>
      </c>
      <c r="F17" s="31">
        <v>11520.22</v>
      </c>
      <c r="G17" s="22">
        <v>17</v>
      </c>
    </row>
    <row r="18" spans="1:7" ht="12.75" customHeight="1" x14ac:dyDescent="0.2">
      <c r="A18" s="29">
        <v>43283</v>
      </c>
      <c r="B18" s="22" t="s">
        <v>433</v>
      </c>
      <c r="C18" s="30" t="s">
        <v>54</v>
      </c>
      <c r="D18" s="22" t="s">
        <v>1275</v>
      </c>
      <c r="E18" s="31">
        <v>933.48</v>
      </c>
      <c r="F18" s="31">
        <v>17736.12</v>
      </c>
      <c r="G18" s="22">
        <v>19</v>
      </c>
    </row>
    <row r="19" spans="1:7" ht="12.75" customHeight="1" x14ac:dyDescent="0.2">
      <c r="A19" s="29">
        <v>43826</v>
      </c>
      <c r="B19" s="22" t="s">
        <v>434</v>
      </c>
      <c r="C19" s="30" t="s">
        <v>55</v>
      </c>
      <c r="D19" s="22" t="s">
        <v>1275</v>
      </c>
      <c r="E19" s="31">
        <v>358</v>
      </c>
      <c r="F19" s="31">
        <v>1790</v>
      </c>
      <c r="G19" s="22">
        <v>5</v>
      </c>
    </row>
    <row r="20" spans="1:7" ht="12.75" customHeight="1" x14ac:dyDescent="0.2">
      <c r="A20" s="29">
        <v>42852</v>
      </c>
      <c r="B20" s="22" t="s">
        <v>435</v>
      </c>
      <c r="C20" s="30" t="s">
        <v>56</v>
      </c>
      <c r="D20" s="22" t="s">
        <v>1275</v>
      </c>
      <c r="E20" s="31">
        <v>356.01</v>
      </c>
      <c r="F20" s="31">
        <v>2848.08</v>
      </c>
      <c r="G20" s="22">
        <v>8</v>
      </c>
    </row>
    <row r="21" spans="1:7" ht="12.75" customHeight="1" x14ac:dyDescent="0.2">
      <c r="A21" s="29">
        <v>43784</v>
      </c>
      <c r="B21" s="22" t="s">
        <v>436</v>
      </c>
      <c r="C21" s="30" t="s">
        <v>57</v>
      </c>
      <c r="D21" s="22" t="s">
        <v>1275</v>
      </c>
      <c r="E21" s="31">
        <v>355.33</v>
      </c>
      <c r="F21" s="31">
        <v>1776.6499999999999</v>
      </c>
      <c r="G21" s="22">
        <v>5</v>
      </c>
    </row>
    <row r="22" spans="1:7" ht="12.75" customHeight="1" x14ac:dyDescent="0.2">
      <c r="A22" s="29">
        <v>42877</v>
      </c>
      <c r="B22" s="22" t="s">
        <v>437</v>
      </c>
      <c r="C22" s="30" t="s">
        <v>58</v>
      </c>
      <c r="D22" s="22" t="s">
        <v>1275</v>
      </c>
      <c r="E22" s="31">
        <v>357.93</v>
      </c>
      <c r="F22" s="31">
        <v>2147.58</v>
      </c>
      <c r="G22" s="22">
        <v>6</v>
      </c>
    </row>
    <row r="23" spans="1:7" ht="12.75" customHeight="1" x14ac:dyDescent="0.2">
      <c r="A23" s="29">
        <v>43609</v>
      </c>
      <c r="B23" s="22" t="s">
        <v>438</v>
      </c>
      <c r="C23" s="30" t="s">
        <v>59</v>
      </c>
      <c r="D23" s="22" t="s">
        <v>1275</v>
      </c>
      <c r="E23" s="31">
        <v>906.33</v>
      </c>
      <c r="F23" s="31">
        <v>9063.3000000000011</v>
      </c>
      <c r="G23" s="22">
        <v>10</v>
      </c>
    </row>
    <row r="24" spans="1:7" ht="12.75" customHeight="1" x14ac:dyDescent="0.2">
      <c r="A24" s="29">
        <v>43614</v>
      </c>
      <c r="B24" s="22" t="s">
        <v>439</v>
      </c>
      <c r="C24" s="30" t="s">
        <v>60</v>
      </c>
      <c r="D24" s="22" t="s">
        <v>1275</v>
      </c>
      <c r="E24" s="31">
        <v>686.79</v>
      </c>
      <c r="F24" s="31">
        <v>8928.27</v>
      </c>
      <c r="G24" s="22">
        <v>13</v>
      </c>
    </row>
    <row r="25" spans="1:7" ht="12.75" customHeight="1" x14ac:dyDescent="0.2">
      <c r="A25" s="29">
        <v>43826</v>
      </c>
      <c r="B25" s="22" t="s">
        <v>440</v>
      </c>
      <c r="C25" s="30" t="s">
        <v>61</v>
      </c>
      <c r="D25" s="22" t="s">
        <v>1275</v>
      </c>
      <c r="E25" s="31">
        <v>103.73</v>
      </c>
      <c r="F25" s="31">
        <v>1452.22</v>
      </c>
      <c r="G25" s="22">
        <v>14</v>
      </c>
    </row>
    <row r="26" spans="1:7" ht="12.75" customHeight="1" x14ac:dyDescent="0.2">
      <c r="A26" s="29">
        <v>43608</v>
      </c>
      <c r="B26" s="22" t="s">
        <v>441</v>
      </c>
      <c r="C26" s="30" t="s">
        <v>62</v>
      </c>
      <c r="D26" s="22" t="s">
        <v>1275</v>
      </c>
      <c r="E26" s="31">
        <v>576.27</v>
      </c>
      <c r="F26" s="31">
        <v>27660.959999999999</v>
      </c>
      <c r="G26" s="22">
        <v>48</v>
      </c>
    </row>
    <row r="27" spans="1:7" ht="12.75" customHeight="1" x14ac:dyDescent="0.2">
      <c r="A27" s="29">
        <v>43784</v>
      </c>
      <c r="B27" s="22" t="s">
        <v>442</v>
      </c>
      <c r="C27" s="30" t="s">
        <v>155</v>
      </c>
      <c r="D27" s="22" t="s">
        <v>1275</v>
      </c>
      <c r="E27" s="31">
        <v>411.02</v>
      </c>
      <c r="F27" s="31">
        <v>6165.2999999999993</v>
      </c>
      <c r="G27" s="22">
        <v>15</v>
      </c>
    </row>
    <row r="28" spans="1:7" ht="12.75" customHeight="1" x14ac:dyDescent="0.2">
      <c r="A28" s="29">
        <v>42877</v>
      </c>
      <c r="B28" s="22" t="s">
        <v>443</v>
      </c>
      <c r="C28" s="30" t="s">
        <v>63</v>
      </c>
      <c r="D28" s="22" t="s">
        <v>1276</v>
      </c>
      <c r="E28" s="31">
        <v>576.27</v>
      </c>
      <c r="F28" s="31">
        <v>7491.51</v>
      </c>
      <c r="G28" s="22">
        <v>13</v>
      </c>
    </row>
    <row r="29" spans="1:7" ht="12.75" customHeight="1" x14ac:dyDescent="0.2">
      <c r="A29" s="29">
        <v>42877</v>
      </c>
      <c r="B29" s="22" t="s">
        <v>444</v>
      </c>
      <c r="C29" s="30" t="s">
        <v>64</v>
      </c>
      <c r="D29" s="22" t="s">
        <v>1275</v>
      </c>
      <c r="E29" s="31">
        <v>3000</v>
      </c>
      <c r="F29" s="31">
        <v>12000</v>
      </c>
      <c r="G29" s="22">
        <v>4</v>
      </c>
    </row>
    <row r="30" spans="1:7" ht="12.75" customHeight="1" x14ac:dyDescent="0.2">
      <c r="A30" s="29">
        <v>43826</v>
      </c>
      <c r="B30" s="22" t="s">
        <v>445</v>
      </c>
      <c r="C30" s="30" t="s">
        <v>65</v>
      </c>
      <c r="D30" s="22" t="s">
        <v>1275</v>
      </c>
      <c r="E30" s="31">
        <v>743.1</v>
      </c>
      <c r="F30" s="31">
        <v>1486.2</v>
      </c>
      <c r="G30" s="22">
        <v>2</v>
      </c>
    </row>
    <row r="31" spans="1:7" ht="12.75" customHeight="1" x14ac:dyDescent="0.2">
      <c r="A31" s="29">
        <v>43826</v>
      </c>
      <c r="B31" s="22" t="s">
        <v>446</v>
      </c>
      <c r="C31" s="30" t="s">
        <v>66</v>
      </c>
      <c r="D31" s="22" t="s">
        <v>1276</v>
      </c>
      <c r="E31" s="31">
        <v>603.4</v>
      </c>
      <c r="F31" s="31">
        <v>603.4</v>
      </c>
      <c r="G31" s="22">
        <v>1</v>
      </c>
    </row>
    <row r="32" spans="1:7" ht="12.75" customHeight="1" x14ac:dyDescent="0.2">
      <c r="A32" s="29">
        <v>43826</v>
      </c>
      <c r="B32" s="22" t="s">
        <v>447</v>
      </c>
      <c r="C32" s="30" t="s">
        <v>67</v>
      </c>
      <c r="D32" s="22" t="s">
        <v>1275</v>
      </c>
      <c r="E32" s="31">
        <v>818</v>
      </c>
      <c r="F32" s="31">
        <v>1636</v>
      </c>
      <c r="G32" s="22">
        <v>2</v>
      </c>
    </row>
    <row r="33" spans="1:7" ht="12.75" customHeight="1" x14ac:dyDescent="0.2">
      <c r="A33" s="29">
        <v>43826</v>
      </c>
      <c r="B33" s="22" t="s">
        <v>448</v>
      </c>
      <c r="C33" s="30" t="s">
        <v>68</v>
      </c>
      <c r="D33" s="22" t="s">
        <v>1275</v>
      </c>
      <c r="E33" s="31">
        <v>1680</v>
      </c>
      <c r="F33" s="31">
        <v>11760</v>
      </c>
      <c r="G33" s="22">
        <v>7</v>
      </c>
    </row>
    <row r="34" spans="1:7" ht="12.75" customHeight="1" x14ac:dyDescent="0.2">
      <c r="A34" s="29">
        <v>43826</v>
      </c>
      <c r="B34" s="22" t="s">
        <v>449</v>
      </c>
      <c r="C34" s="30" t="s">
        <v>69</v>
      </c>
      <c r="D34" s="22" t="s">
        <v>1275</v>
      </c>
      <c r="E34" s="31">
        <v>1680</v>
      </c>
      <c r="F34" s="31">
        <v>13440</v>
      </c>
      <c r="G34" s="22">
        <v>8</v>
      </c>
    </row>
    <row r="35" spans="1:7" ht="12.75" customHeight="1" x14ac:dyDescent="0.2">
      <c r="A35" s="29">
        <v>43832</v>
      </c>
      <c r="B35" s="22" t="s">
        <v>450</v>
      </c>
      <c r="C35" s="30" t="s">
        <v>70</v>
      </c>
      <c r="D35" s="22" t="s">
        <v>1275</v>
      </c>
      <c r="E35" s="31">
        <v>1680</v>
      </c>
      <c r="F35" s="31">
        <v>11760</v>
      </c>
      <c r="G35" s="22">
        <v>7</v>
      </c>
    </row>
    <row r="36" spans="1:7" ht="12.75" customHeight="1" x14ac:dyDescent="0.2">
      <c r="A36" s="29">
        <v>43826</v>
      </c>
      <c r="B36" s="22" t="s">
        <v>451</v>
      </c>
      <c r="C36" s="30" t="s">
        <v>71</v>
      </c>
      <c r="D36" s="22" t="s">
        <v>1276</v>
      </c>
      <c r="E36" s="31">
        <v>753.75</v>
      </c>
      <c r="F36" s="31">
        <v>753.75</v>
      </c>
      <c r="G36" s="22">
        <v>1</v>
      </c>
    </row>
    <row r="37" spans="1:7" ht="12.75" customHeight="1" x14ac:dyDescent="0.2">
      <c r="A37" s="29">
        <v>43291</v>
      </c>
      <c r="B37" s="22" t="s">
        <v>452</v>
      </c>
      <c r="C37" s="30" t="s">
        <v>72</v>
      </c>
      <c r="D37" s="22" t="s">
        <v>1276</v>
      </c>
      <c r="E37" s="31">
        <v>746.57</v>
      </c>
      <c r="F37" s="31">
        <v>746.57</v>
      </c>
      <c r="G37" s="22">
        <v>1</v>
      </c>
    </row>
    <row r="38" spans="1:7" ht="12.75" customHeight="1" x14ac:dyDescent="0.2">
      <c r="A38" s="29">
        <v>42961</v>
      </c>
      <c r="B38" s="22" t="s">
        <v>453</v>
      </c>
      <c r="C38" s="30" t="s">
        <v>73</v>
      </c>
      <c r="D38" s="22" t="s">
        <v>1276</v>
      </c>
      <c r="E38" s="31">
        <v>750.34</v>
      </c>
      <c r="F38" s="31">
        <v>750.34</v>
      </c>
      <c r="G38" s="22">
        <v>1</v>
      </c>
    </row>
    <row r="39" spans="1:7" ht="12.75" customHeight="1" x14ac:dyDescent="0.2">
      <c r="A39" s="29">
        <v>43608</v>
      </c>
      <c r="B39" s="22" t="s">
        <v>454</v>
      </c>
      <c r="C39" s="30" t="s">
        <v>74</v>
      </c>
      <c r="D39" s="22" t="s">
        <v>1275</v>
      </c>
      <c r="E39" s="31">
        <v>1100</v>
      </c>
      <c r="F39" s="31">
        <v>2200</v>
      </c>
      <c r="G39" s="22">
        <v>2</v>
      </c>
    </row>
    <row r="40" spans="1:7" ht="12.75" customHeight="1" x14ac:dyDescent="0.2">
      <c r="A40" s="29">
        <v>42877</v>
      </c>
      <c r="B40" s="22" t="s">
        <v>455</v>
      </c>
      <c r="C40" s="30" t="s">
        <v>75</v>
      </c>
      <c r="D40" s="22" t="s">
        <v>1275</v>
      </c>
      <c r="E40" s="31">
        <v>1500</v>
      </c>
      <c r="F40" s="31">
        <v>3000</v>
      </c>
      <c r="G40" s="22">
        <v>2</v>
      </c>
    </row>
    <row r="41" spans="1:7" ht="12.75" customHeight="1" x14ac:dyDescent="0.2">
      <c r="A41" s="29">
        <v>43811</v>
      </c>
      <c r="B41" s="22" t="s">
        <v>456</v>
      </c>
      <c r="C41" s="30" t="s">
        <v>76</v>
      </c>
      <c r="D41" s="22" t="s">
        <v>1275</v>
      </c>
      <c r="E41" s="31">
        <v>412.45</v>
      </c>
      <c r="F41" s="31">
        <v>4949.3999999999996</v>
      </c>
      <c r="G41" s="22">
        <v>12</v>
      </c>
    </row>
    <row r="42" spans="1:7" ht="12.75" customHeight="1" x14ac:dyDescent="0.2">
      <c r="A42" s="29">
        <v>43629</v>
      </c>
      <c r="B42" s="22" t="s">
        <v>457</v>
      </c>
      <c r="C42" s="30" t="s">
        <v>77</v>
      </c>
      <c r="D42" s="22" t="s">
        <v>1275</v>
      </c>
      <c r="E42" s="31">
        <v>1920</v>
      </c>
      <c r="F42" s="31">
        <v>3840</v>
      </c>
      <c r="G42" s="22">
        <v>2</v>
      </c>
    </row>
    <row r="43" spans="1:7" ht="12.75" customHeight="1" x14ac:dyDescent="0.2">
      <c r="A43" s="29">
        <v>43780</v>
      </c>
      <c r="B43" s="22" t="s">
        <v>458</v>
      </c>
      <c r="C43" s="30" t="s">
        <v>156</v>
      </c>
      <c r="D43" s="22" t="s">
        <v>1275</v>
      </c>
      <c r="E43" s="31">
        <v>1875</v>
      </c>
      <c r="F43" s="31">
        <v>1875</v>
      </c>
      <c r="G43" s="22">
        <v>1</v>
      </c>
    </row>
    <row r="44" spans="1:7" ht="12.75" customHeight="1" x14ac:dyDescent="0.2">
      <c r="A44" s="29">
        <v>43826</v>
      </c>
      <c r="B44" s="22" t="s">
        <v>459</v>
      </c>
      <c r="C44" s="30" t="s">
        <v>1339</v>
      </c>
      <c r="D44" s="22" t="s">
        <v>1276</v>
      </c>
      <c r="E44" s="31">
        <v>1200</v>
      </c>
      <c r="F44" s="31">
        <v>3600</v>
      </c>
      <c r="G44" s="22">
        <v>3</v>
      </c>
    </row>
    <row r="45" spans="1:7" ht="12.75" customHeight="1" x14ac:dyDescent="0.2">
      <c r="A45" s="29">
        <v>43784</v>
      </c>
      <c r="B45" s="22" t="s">
        <v>460</v>
      </c>
      <c r="C45" s="30" t="s">
        <v>1340</v>
      </c>
      <c r="D45" s="22" t="s">
        <v>1275</v>
      </c>
      <c r="E45" s="31">
        <v>1200</v>
      </c>
      <c r="F45" s="31">
        <v>20400</v>
      </c>
      <c r="G45" s="22">
        <v>17</v>
      </c>
    </row>
    <row r="46" spans="1:7" ht="12.75" customHeight="1" x14ac:dyDescent="0.2">
      <c r="A46" s="29">
        <v>43811</v>
      </c>
      <c r="B46" s="22" t="s">
        <v>461</v>
      </c>
      <c r="C46" s="30" t="s">
        <v>462</v>
      </c>
      <c r="D46" s="22" t="s">
        <v>1275</v>
      </c>
      <c r="E46" s="31">
        <v>706.82</v>
      </c>
      <c r="F46" s="31">
        <v>4947.7400000000007</v>
      </c>
      <c r="G46" s="22">
        <v>7</v>
      </c>
    </row>
    <row r="47" spans="1:7" ht="12.75" customHeight="1" x14ac:dyDescent="0.2">
      <c r="A47" s="29">
        <v>43784</v>
      </c>
      <c r="B47" s="22" t="s">
        <v>463</v>
      </c>
      <c r="C47" s="30" t="s">
        <v>464</v>
      </c>
      <c r="D47" s="22" t="s">
        <v>1275</v>
      </c>
      <c r="E47" s="31">
        <v>749.3</v>
      </c>
      <c r="F47" s="31">
        <v>4495.7999999999993</v>
      </c>
      <c r="G47" s="22">
        <v>6</v>
      </c>
    </row>
    <row r="48" spans="1:7" ht="12.75" customHeight="1" x14ac:dyDescent="0.2">
      <c r="A48" s="29">
        <v>43784</v>
      </c>
      <c r="B48" s="22" t="s">
        <v>465</v>
      </c>
      <c r="C48" s="30" t="s">
        <v>157</v>
      </c>
      <c r="D48" s="22" t="s">
        <v>1275</v>
      </c>
      <c r="E48" s="31">
        <v>2474.9899999999998</v>
      </c>
      <c r="F48" s="31">
        <v>12374.949999999999</v>
      </c>
      <c r="G48" s="22">
        <v>5</v>
      </c>
    </row>
    <row r="49" spans="1:7" ht="12.75" customHeight="1" x14ac:dyDescent="0.2">
      <c r="A49" s="29">
        <v>42877</v>
      </c>
      <c r="B49" s="22" t="s">
        <v>466</v>
      </c>
      <c r="C49" s="30" t="s">
        <v>158</v>
      </c>
      <c r="D49" s="22" t="s">
        <v>1275</v>
      </c>
      <c r="E49" s="31">
        <v>1735</v>
      </c>
      <c r="F49" s="31">
        <v>8675</v>
      </c>
      <c r="G49" s="22">
        <v>5</v>
      </c>
    </row>
    <row r="50" spans="1:7" ht="12.75" customHeight="1" x14ac:dyDescent="0.2">
      <c r="A50" s="29">
        <v>42877</v>
      </c>
      <c r="B50" s="22" t="s">
        <v>467</v>
      </c>
      <c r="C50" s="30" t="s">
        <v>468</v>
      </c>
      <c r="D50" s="22" t="s">
        <v>1275</v>
      </c>
      <c r="E50" s="31">
        <v>3700</v>
      </c>
      <c r="F50" s="31">
        <v>18500</v>
      </c>
      <c r="G50" s="22">
        <v>5</v>
      </c>
    </row>
    <row r="51" spans="1:7" ht="12.75" customHeight="1" x14ac:dyDescent="0.2">
      <c r="A51" s="29">
        <v>42877</v>
      </c>
      <c r="B51" s="22" t="s">
        <v>469</v>
      </c>
      <c r="C51" s="30" t="s">
        <v>159</v>
      </c>
      <c r="D51" s="22" t="s">
        <v>1275</v>
      </c>
      <c r="E51" s="31">
        <v>670</v>
      </c>
      <c r="F51" s="31">
        <v>2680</v>
      </c>
      <c r="G51" s="22">
        <v>4</v>
      </c>
    </row>
    <row r="52" spans="1:7" ht="12.75" customHeight="1" x14ac:dyDescent="0.2">
      <c r="A52" s="29">
        <v>42877</v>
      </c>
      <c r="B52" s="22" t="s">
        <v>470</v>
      </c>
      <c r="C52" s="30" t="s">
        <v>471</v>
      </c>
      <c r="D52" s="22" t="s">
        <v>1275</v>
      </c>
      <c r="E52" s="31">
        <v>500</v>
      </c>
      <c r="F52" s="31">
        <v>500</v>
      </c>
      <c r="G52" s="22">
        <v>1</v>
      </c>
    </row>
    <row r="53" spans="1:7" ht="12.75" customHeight="1" x14ac:dyDescent="0.2">
      <c r="A53" s="29">
        <v>42877</v>
      </c>
      <c r="B53" s="22" t="s">
        <v>472</v>
      </c>
      <c r="C53" s="30" t="s">
        <v>160</v>
      </c>
      <c r="D53" s="22" t="s">
        <v>1276</v>
      </c>
      <c r="E53" s="31">
        <v>706.82</v>
      </c>
      <c r="F53" s="31">
        <v>2120.46</v>
      </c>
      <c r="G53" s="22">
        <v>3</v>
      </c>
    </row>
    <row r="54" spans="1:7" ht="12.75" customHeight="1" x14ac:dyDescent="0.2">
      <c r="A54" s="29">
        <v>42877</v>
      </c>
      <c r="B54" s="22" t="s">
        <v>1341</v>
      </c>
      <c r="C54" s="30" t="s">
        <v>1342</v>
      </c>
      <c r="D54" s="22" t="s">
        <v>1275</v>
      </c>
      <c r="E54" s="31">
        <v>450</v>
      </c>
      <c r="F54" s="31">
        <v>1350</v>
      </c>
      <c r="G54" s="22">
        <v>3</v>
      </c>
    </row>
    <row r="55" spans="1:7" ht="12.75" customHeight="1" x14ac:dyDescent="0.2">
      <c r="A55" s="29">
        <v>44530</v>
      </c>
      <c r="B55" s="22" t="s">
        <v>1343</v>
      </c>
      <c r="C55" s="30" t="s">
        <v>1344</v>
      </c>
      <c r="D55" s="22" t="s">
        <v>1275</v>
      </c>
      <c r="E55" s="31">
        <v>500</v>
      </c>
      <c r="F55" s="31">
        <v>500</v>
      </c>
      <c r="G55" s="22">
        <v>1</v>
      </c>
    </row>
    <row r="56" spans="1:7" ht="12.75" customHeight="1" x14ac:dyDescent="0.2">
      <c r="A56" s="29">
        <v>44530</v>
      </c>
      <c r="B56" s="22" t="s">
        <v>1345</v>
      </c>
      <c r="C56" s="30" t="s">
        <v>1346</v>
      </c>
      <c r="D56" s="22" t="s">
        <v>1275</v>
      </c>
      <c r="E56" s="31">
        <v>708</v>
      </c>
      <c r="F56" s="31">
        <v>1416</v>
      </c>
      <c r="G56" s="22">
        <v>2</v>
      </c>
    </row>
    <row r="57" spans="1:7" ht="12.75" customHeight="1" x14ac:dyDescent="0.2">
      <c r="A57" s="29">
        <v>44530</v>
      </c>
      <c r="B57" s="22" t="s">
        <v>1347</v>
      </c>
      <c r="C57" s="30" t="s">
        <v>1348</v>
      </c>
      <c r="D57" s="22" t="s">
        <v>1275</v>
      </c>
      <c r="E57" s="31">
        <v>702</v>
      </c>
      <c r="F57" s="31">
        <v>17550</v>
      </c>
      <c r="G57" s="22">
        <v>25</v>
      </c>
    </row>
    <row r="58" spans="1:7" ht="12.75" customHeight="1" x14ac:dyDescent="0.2">
      <c r="A58" s="29">
        <v>44530</v>
      </c>
      <c r="B58" s="22" t="s">
        <v>1349</v>
      </c>
      <c r="C58" s="30" t="s">
        <v>1350</v>
      </c>
      <c r="D58" s="22" t="s">
        <v>918</v>
      </c>
      <c r="E58" s="31">
        <v>900</v>
      </c>
      <c r="F58" s="31">
        <v>22500</v>
      </c>
      <c r="G58" s="22">
        <v>25</v>
      </c>
    </row>
    <row r="59" spans="1:7" ht="12.75" customHeight="1" x14ac:dyDescent="0.2">
      <c r="A59" s="29">
        <v>42877</v>
      </c>
      <c r="B59" s="22" t="s">
        <v>169</v>
      </c>
      <c r="C59" s="30" t="s">
        <v>170</v>
      </c>
      <c r="D59" s="22" t="s">
        <v>918</v>
      </c>
      <c r="E59" s="31">
        <v>45.83</v>
      </c>
      <c r="F59" s="31">
        <v>5774.58</v>
      </c>
      <c r="G59" s="22">
        <v>126</v>
      </c>
    </row>
    <row r="60" spans="1:7" ht="12.75" customHeight="1" x14ac:dyDescent="0.2">
      <c r="A60" s="29">
        <v>42877</v>
      </c>
      <c r="B60" s="22" t="s">
        <v>171</v>
      </c>
      <c r="C60" s="30" t="s">
        <v>172</v>
      </c>
      <c r="D60" s="22" t="s">
        <v>1275</v>
      </c>
      <c r="E60" s="31">
        <v>70.83</v>
      </c>
      <c r="F60" s="31">
        <v>8074.62</v>
      </c>
      <c r="G60" s="22">
        <v>114</v>
      </c>
    </row>
    <row r="61" spans="1:7" ht="12.75" customHeight="1" x14ac:dyDescent="0.2">
      <c r="A61" s="29">
        <v>42877</v>
      </c>
      <c r="B61" s="22" t="s">
        <v>173</v>
      </c>
      <c r="C61" s="30" t="s">
        <v>122</v>
      </c>
      <c r="D61" s="22" t="s">
        <v>1275</v>
      </c>
      <c r="E61" s="31">
        <v>395</v>
      </c>
      <c r="F61" s="31">
        <v>1185</v>
      </c>
      <c r="G61" s="22">
        <v>3</v>
      </c>
    </row>
    <row r="62" spans="1:7" ht="12.75" customHeight="1" x14ac:dyDescent="0.2">
      <c r="A62" s="29">
        <v>42877</v>
      </c>
      <c r="B62" s="22" t="s">
        <v>174</v>
      </c>
      <c r="C62" s="30" t="s">
        <v>123</v>
      </c>
      <c r="D62" s="22" t="s">
        <v>1275</v>
      </c>
      <c r="E62" s="31">
        <v>894</v>
      </c>
      <c r="F62" s="31">
        <v>3576</v>
      </c>
      <c r="G62" s="22">
        <v>4</v>
      </c>
    </row>
    <row r="63" spans="1:7" ht="12.75" customHeight="1" x14ac:dyDescent="0.2">
      <c r="A63" s="29">
        <v>42877</v>
      </c>
      <c r="B63" s="22" t="s">
        <v>215</v>
      </c>
      <c r="C63" s="30" t="s">
        <v>216</v>
      </c>
      <c r="D63" s="22" t="s">
        <v>1275</v>
      </c>
      <c r="E63" s="31">
        <v>375</v>
      </c>
      <c r="F63" s="31">
        <v>58500</v>
      </c>
      <c r="G63" s="22">
        <v>156</v>
      </c>
    </row>
    <row r="64" spans="1:7" ht="12.75" customHeight="1" x14ac:dyDescent="0.2">
      <c r="A64" s="29">
        <v>42877</v>
      </c>
      <c r="B64" s="22" t="s">
        <v>175</v>
      </c>
      <c r="C64" s="30" t="s">
        <v>124</v>
      </c>
      <c r="D64" s="22" t="s">
        <v>1275</v>
      </c>
      <c r="E64" s="31">
        <v>660</v>
      </c>
      <c r="F64" s="31">
        <v>1980</v>
      </c>
      <c r="G64" s="22">
        <v>3</v>
      </c>
    </row>
    <row r="65" spans="1:7" ht="12.75" customHeight="1" x14ac:dyDescent="0.2">
      <c r="A65" s="29">
        <v>42877</v>
      </c>
      <c r="B65" s="22" t="s">
        <v>176</v>
      </c>
      <c r="C65" s="30" t="s">
        <v>177</v>
      </c>
      <c r="D65" s="22" t="s">
        <v>918</v>
      </c>
      <c r="E65" s="31">
        <v>275</v>
      </c>
      <c r="F65" s="31">
        <v>1650</v>
      </c>
      <c r="G65" s="22">
        <v>6</v>
      </c>
    </row>
    <row r="66" spans="1:7" ht="12.75" customHeight="1" x14ac:dyDescent="0.2">
      <c r="A66" s="29">
        <v>42877</v>
      </c>
      <c r="B66" s="22" t="s">
        <v>217</v>
      </c>
      <c r="C66" s="30" t="s">
        <v>218</v>
      </c>
      <c r="D66" s="22" t="s">
        <v>1275</v>
      </c>
      <c r="E66" s="31">
        <v>425</v>
      </c>
      <c r="F66" s="31">
        <v>37825</v>
      </c>
      <c r="G66" s="22">
        <v>89</v>
      </c>
    </row>
    <row r="67" spans="1:7" ht="12.75" customHeight="1" x14ac:dyDescent="0.2">
      <c r="A67" s="29">
        <v>42877</v>
      </c>
      <c r="B67" s="22" t="s">
        <v>178</v>
      </c>
      <c r="C67" s="30" t="s">
        <v>125</v>
      </c>
      <c r="D67" s="22" t="s">
        <v>1275</v>
      </c>
      <c r="E67" s="31">
        <v>62.5</v>
      </c>
      <c r="F67" s="31">
        <v>375</v>
      </c>
      <c r="G67" s="22">
        <v>6</v>
      </c>
    </row>
    <row r="68" spans="1:7" ht="12.75" customHeight="1" x14ac:dyDescent="0.2">
      <c r="A68" s="29">
        <v>43826</v>
      </c>
      <c r="B68" s="22" t="s">
        <v>179</v>
      </c>
      <c r="C68" s="30" t="s">
        <v>126</v>
      </c>
      <c r="D68" s="22" t="s">
        <v>1275</v>
      </c>
      <c r="E68" s="31">
        <v>137.5</v>
      </c>
      <c r="F68" s="31">
        <v>412.5</v>
      </c>
      <c r="G68" s="22">
        <v>3</v>
      </c>
    </row>
    <row r="69" spans="1:7" ht="12.75" customHeight="1" x14ac:dyDescent="0.2">
      <c r="A69" s="29">
        <v>43826</v>
      </c>
      <c r="B69" s="22" t="s">
        <v>180</v>
      </c>
      <c r="C69" s="30" t="s">
        <v>127</v>
      </c>
      <c r="D69" s="22" t="s">
        <v>1275</v>
      </c>
      <c r="E69" s="31">
        <v>137.5</v>
      </c>
      <c r="F69" s="31">
        <v>7425</v>
      </c>
      <c r="G69" s="22">
        <v>54</v>
      </c>
    </row>
    <row r="70" spans="1:7" ht="12.75" customHeight="1" x14ac:dyDescent="0.2">
      <c r="A70" s="29">
        <v>42961</v>
      </c>
      <c r="B70" s="22" t="s">
        <v>181</v>
      </c>
      <c r="C70" s="30" t="s">
        <v>182</v>
      </c>
      <c r="D70" s="22" t="s">
        <v>1275</v>
      </c>
      <c r="E70" s="31">
        <v>150</v>
      </c>
      <c r="F70" s="31">
        <v>5100</v>
      </c>
      <c r="G70" s="22">
        <v>34</v>
      </c>
    </row>
    <row r="71" spans="1:7" ht="12.75" customHeight="1" x14ac:dyDescent="0.2">
      <c r="A71" s="29">
        <v>43853</v>
      </c>
      <c r="B71" s="22" t="s">
        <v>183</v>
      </c>
      <c r="C71" s="30" t="s">
        <v>128</v>
      </c>
      <c r="D71" s="22" t="s">
        <v>1275</v>
      </c>
      <c r="E71" s="31">
        <v>70.83</v>
      </c>
      <c r="F71" s="31">
        <v>12324.42</v>
      </c>
      <c r="G71" s="22">
        <v>174</v>
      </c>
    </row>
    <row r="72" spans="1:7" ht="12.75" customHeight="1" x14ac:dyDescent="0.2">
      <c r="A72" s="29">
        <v>42961</v>
      </c>
      <c r="B72" s="22" t="s">
        <v>184</v>
      </c>
      <c r="C72" s="30" t="s">
        <v>129</v>
      </c>
      <c r="D72" s="22" t="s">
        <v>1275</v>
      </c>
      <c r="E72" s="31">
        <v>90</v>
      </c>
      <c r="F72" s="31">
        <v>3780</v>
      </c>
      <c r="G72" s="22">
        <v>42</v>
      </c>
    </row>
    <row r="73" spans="1:7" ht="12.75" customHeight="1" x14ac:dyDescent="0.2">
      <c r="A73" s="29">
        <v>42961</v>
      </c>
      <c r="B73" s="22" t="s">
        <v>185</v>
      </c>
      <c r="C73" s="30" t="s">
        <v>130</v>
      </c>
      <c r="D73" s="22" t="s">
        <v>1275</v>
      </c>
      <c r="E73" s="31">
        <v>475</v>
      </c>
      <c r="F73" s="31">
        <v>41800</v>
      </c>
      <c r="G73" s="22">
        <v>88</v>
      </c>
    </row>
    <row r="74" spans="1:7" ht="12.75" customHeight="1" x14ac:dyDescent="0.2">
      <c r="A74" s="29">
        <v>43266</v>
      </c>
      <c r="B74" s="22" t="s">
        <v>219</v>
      </c>
      <c r="C74" s="30" t="s">
        <v>131</v>
      </c>
      <c r="D74" s="22" t="s">
        <v>1275</v>
      </c>
      <c r="E74" s="31">
        <v>90</v>
      </c>
      <c r="F74" s="31">
        <v>2700</v>
      </c>
      <c r="G74" s="22">
        <v>30</v>
      </c>
    </row>
    <row r="75" spans="1:7" ht="12.75" customHeight="1" x14ac:dyDescent="0.2">
      <c r="A75" s="29">
        <v>42962</v>
      </c>
      <c r="B75" s="22" t="s">
        <v>186</v>
      </c>
      <c r="C75" s="30" t="s">
        <v>132</v>
      </c>
      <c r="D75" s="22" t="s">
        <v>1275</v>
      </c>
      <c r="E75" s="31">
        <v>306</v>
      </c>
      <c r="F75" s="31">
        <v>1530</v>
      </c>
      <c r="G75" s="22">
        <v>5</v>
      </c>
    </row>
    <row r="76" spans="1:7" ht="12.75" customHeight="1" x14ac:dyDescent="0.2">
      <c r="A76" s="29">
        <v>42962</v>
      </c>
      <c r="B76" s="22" t="s">
        <v>187</v>
      </c>
      <c r="C76" s="30" t="s">
        <v>188</v>
      </c>
      <c r="D76" s="22" t="s">
        <v>1275</v>
      </c>
      <c r="E76" s="31">
        <v>7850</v>
      </c>
      <c r="F76" s="31">
        <v>408200</v>
      </c>
      <c r="G76" s="22">
        <v>52</v>
      </c>
    </row>
    <row r="77" spans="1:7" ht="12.75" customHeight="1" x14ac:dyDescent="0.2">
      <c r="A77" s="29">
        <v>42961</v>
      </c>
      <c r="B77" s="22" t="s">
        <v>189</v>
      </c>
      <c r="C77" s="30" t="s">
        <v>190</v>
      </c>
      <c r="D77" s="22" t="s">
        <v>1275</v>
      </c>
      <c r="E77" s="31">
        <v>6850</v>
      </c>
      <c r="F77" s="31">
        <v>356200</v>
      </c>
      <c r="G77" s="22">
        <v>52</v>
      </c>
    </row>
    <row r="78" spans="1:7" ht="12.75" customHeight="1" x14ac:dyDescent="0.2">
      <c r="A78" s="29">
        <v>43790</v>
      </c>
      <c r="B78" s="22" t="s">
        <v>191</v>
      </c>
      <c r="C78" s="30" t="s">
        <v>192</v>
      </c>
      <c r="D78" s="22" t="s">
        <v>1275</v>
      </c>
      <c r="E78" s="31">
        <v>816</v>
      </c>
      <c r="F78" s="31">
        <v>97920</v>
      </c>
      <c r="G78" s="22">
        <v>120</v>
      </c>
    </row>
    <row r="79" spans="1:7" ht="12.75" customHeight="1" x14ac:dyDescent="0.2">
      <c r="A79" s="29">
        <v>43621</v>
      </c>
      <c r="B79" s="22" t="s">
        <v>193</v>
      </c>
      <c r="C79" s="30" t="s">
        <v>194</v>
      </c>
      <c r="D79" s="22" t="s">
        <v>1275</v>
      </c>
      <c r="E79" s="31">
        <v>350</v>
      </c>
      <c r="F79" s="31">
        <v>2100</v>
      </c>
      <c r="G79" s="22">
        <v>6</v>
      </c>
    </row>
    <row r="80" spans="1:7" ht="12.75" customHeight="1" x14ac:dyDescent="0.2">
      <c r="A80" s="29">
        <v>43266</v>
      </c>
      <c r="B80" s="22" t="s">
        <v>195</v>
      </c>
      <c r="C80" s="30" t="s">
        <v>196</v>
      </c>
      <c r="D80" s="22" t="s">
        <v>1275</v>
      </c>
      <c r="E80" s="31">
        <v>295</v>
      </c>
      <c r="F80" s="31">
        <v>2950</v>
      </c>
      <c r="G80" s="22">
        <v>10</v>
      </c>
    </row>
    <row r="81" spans="1:7" ht="12.75" customHeight="1" x14ac:dyDescent="0.2">
      <c r="A81" s="29">
        <v>43784</v>
      </c>
      <c r="B81" s="22" t="s">
        <v>197</v>
      </c>
      <c r="C81" s="30" t="s">
        <v>137</v>
      </c>
      <c r="D81" s="22" t="s">
        <v>1275</v>
      </c>
      <c r="E81" s="31">
        <v>275</v>
      </c>
      <c r="F81" s="31">
        <v>4125</v>
      </c>
      <c r="G81" s="22">
        <v>15</v>
      </c>
    </row>
    <row r="82" spans="1:7" ht="12.75" customHeight="1" x14ac:dyDescent="0.2">
      <c r="A82" s="29">
        <v>42851</v>
      </c>
      <c r="B82" s="22" t="s">
        <v>198</v>
      </c>
      <c r="C82" s="30" t="s">
        <v>199</v>
      </c>
      <c r="D82" s="22" t="s">
        <v>1275</v>
      </c>
      <c r="E82" s="31">
        <v>225</v>
      </c>
      <c r="F82" s="31">
        <v>2250</v>
      </c>
      <c r="G82" s="22">
        <v>10</v>
      </c>
    </row>
    <row r="83" spans="1:7" ht="12.75" customHeight="1" x14ac:dyDescent="0.2">
      <c r="A83" s="29">
        <v>43614</v>
      </c>
      <c r="B83" s="22" t="s">
        <v>200</v>
      </c>
      <c r="C83" s="30" t="s">
        <v>201</v>
      </c>
      <c r="D83" s="22" t="s">
        <v>1276</v>
      </c>
      <c r="E83" s="31">
        <v>6850</v>
      </c>
      <c r="F83" s="31">
        <v>376750</v>
      </c>
      <c r="G83" s="22">
        <v>55</v>
      </c>
    </row>
    <row r="84" spans="1:7" ht="12.75" customHeight="1" x14ac:dyDescent="0.2">
      <c r="A84" s="29">
        <v>43614</v>
      </c>
      <c r="B84" s="22" t="s">
        <v>202</v>
      </c>
      <c r="C84" s="30" t="s">
        <v>203</v>
      </c>
      <c r="D84" s="22" t="s">
        <v>1275</v>
      </c>
      <c r="E84" s="31">
        <v>5288.4</v>
      </c>
      <c r="F84" s="31">
        <v>5288.4</v>
      </c>
      <c r="G84" s="22">
        <v>1</v>
      </c>
    </row>
    <row r="85" spans="1:7" ht="12.75" customHeight="1" x14ac:dyDescent="0.2">
      <c r="A85" s="29">
        <v>43784</v>
      </c>
      <c r="B85" s="22" t="s">
        <v>204</v>
      </c>
      <c r="C85" s="30" t="s">
        <v>205</v>
      </c>
      <c r="D85" s="22" t="s">
        <v>1275</v>
      </c>
      <c r="E85" s="31">
        <v>816</v>
      </c>
      <c r="F85" s="31">
        <v>3264</v>
      </c>
      <c r="G85" s="22">
        <v>4</v>
      </c>
    </row>
    <row r="86" spans="1:7" ht="12.75" customHeight="1" x14ac:dyDescent="0.2">
      <c r="A86" s="29">
        <v>43614</v>
      </c>
      <c r="B86" s="22" t="s">
        <v>206</v>
      </c>
      <c r="C86" s="30" t="s">
        <v>133</v>
      </c>
      <c r="D86" s="22" t="s">
        <v>1275</v>
      </c>
      <c r="E86" s="31">
        <v>1440</v>
      </c>
      <c r="F86" s="31">
        <v>8640</v>
      </c>
      <c r="G86" s="22">
        <v>6</v>
      </c>
    </row>
    <row r="87" spans="1:7" ht="12.75" customHeight="1" x14ac:dyDescent="0.2">
      <c r="A87" s="29">
        <v>43853</v>
      </c>
      <c r="B87" s="22" t="s">
        <v>207</v>
      </c>
      <c r="C87" s="30" t="s">
        <v>108</v>
      </c>
      <c r="D87" s="22" t="s">
        <v>919</v>
      </c>
      <c r="E87" s="31">
        <v>30</v>
      </c>
      <c r="F87" s="31">
        <v>180</v>
      </c>
      <c r="G87" s="22">
        <v>6</v>
      </c>
    </row>
    <row r="88" spans="1:7" ht="12.75" customHeight="1" x14ac:dyDescent="0.2">
      <c r="A88" s="29">
        <v>43461</v>
      </c>
      <c r="B88" s="22" t="s">
        <v>332</v>
      </c>
      <c r="C88" s="30" t="s">
        <v>78</v>
      </c>
      <c r="D88" s="22" t="s">
        <v>919</v>
      </c>
      <c r="E88" s="31">
        <v>222</v>
      </c>
      <c r="F88" s="31">
        <v>3552</v>
      </c>
      <c r="G88" s="22">
        <v>16</v>
      </c>
    </row>
    <row r="89" spans="1:7" ht="12.75" customHeight="1" x14ac:dyDescent="0.2">
      <c r="A89" s="29">
        <v>43461</v>
      </c>
      <c r="B89" s="22" t="s">
        <v>208</v>
      </c>
      <c r="C89" s="30" t="s">
        <v>109</v>
      </c>
      <c r="D89" s="22" t="s">
        <v>920</v>
      </c>
      <c r="E89" s="31">
        <v>210</v>
      </c>
      <c r="F89" s="31">
        <v>8190</v>
      </c>
      <c r="G89" s="22">
        <v>39</v>
      </c>
    </row>
    <row r="90" spans="1:7" ht="12.75" customHeight="1" x14ac:dyDescent="0.2">
      <c r="A90" s="29">
        <v>42869</v>
      </c>
      <c r="B90" s="22" t="s">
        <v>428</v>
      </c>
      <c r="C90" s="30" t="s">
        <v>429</v>
      </c>
      <c r="D90" s="22" t="s">
        <v>921</v>
      </c>
      <c r="E90" s="31">
        <v>188.36</v>
      </c>
      <c r="F90" s="31">
        <v>907706.84000000008</v>
      </c>
      <c r="G90" s="22">
        <v>4819</v>
      </c>
    </row>
    <row r="91" spans="1:7" ht="12.75" customHeight="1" x14ac:dyDescent="0.2">
      <c r="A91" s="29">
        <v>43859</v>
      </c>
      <c r="B91" s="22" t="s">
        <v>333</v>
      </c>
      <c r="C91" s="30" t="s">
        <v>334</v>
      </c>
      <c r="D91" s="22" t="s">
        <v>922</v>
      </c>
      <c r="E91" s="31">
        <v>62.5</v>
      </c>
      <c r="F91" s="31">
        <v>24562.5</v>
      </c>
      <c r="G91" s="22">
        <v>393</v>
      </c>
    </row>
    <row r="92" spans="1:7" ht="12.75" customHeight="1" x14ac:dyDescent="0.2">
      <c r="A92" s="29">
        <v>42869</v>
      </c>
      <c r="B92" s="22" t="s">
        <v>209</v>
      </c>
      <c r="C92" s="30" t="s">
        <v>210</v>
      </c>
      <c r="D92" s="22" t="s">
        <v>923</v>
      </c>
      <c r="E92" s="31">
        <v>163</v>
      </c>
      <c r="F92" s="31">
        <v>52160</v>
      </c>
      <c r="G92" s="22">
        <v>320</v>
      </c>
    </row>
    <row r="93" spans="1:7" ht="12.75" customHeight="1" x14ac:dyDescent="0.2">
      <c r="A93" s="29">
        <v>43826</v>
      </c>
      <c r="B93" s="22" t="s">
        <v>426</v>
      </c>
      <c r="C93" s="30" t="s">
        <v>427</v>
      </c>
      <c r="D93" s="22" t="s">
        <v>919</v>
      </c>
      <c r="E93" s="31">
        <v>384</v>
      </c>
      <c r="F93" s="31">
        <v>57216</v>
      </c>
      <c r="G93" s="22">
        <v>149</v>
      </c>
    </row>
    <row r="94" spans="1:7" ht="12.75" customHeight="1" x14ac:dyDescent="0.2">
      <c r="A94" s="29">
        <v>42961</v>
      </c>
      <c r="B94" s="22" t="s">
        <v>335</v>
      </c>
      <c r="C94" s="30" t="s">
        <v>138</v>
      </c>
      <c r="D94" s="22" t="s">
        <v>1275</v>
      </c>
      <c r="E94" s="31">
        <v>84</v>
      </c>
      <c r="F94" s="31">
        <v>21672</v>
      </c>
      <c r="G94" s="22">
        <v>258</v>
      </c>
    </row>
    <row r="95" spans="1:7" ht="12.75" customHeight="1" x14ac:dyDescent="0.2">
      <c r="A95" s="29">
        <v>43780</v>
      </c>
      <c r="B95" s="22" t="s">
        <v>336</v>
      </c>
      <c r="C95" s="30" t="s">
        <v>136</v>
      </c>
      <c r="D95" s="22" t="s">
        <v>924</v>
      </c>
      <c r="E95" s="31">
        <v>122</v>
      </c>
      <c r="F95" s="31">
        <v>7198</v>
      </c>
      <c r="G95" s="22">
        <v>59</v>
      </c>
    </row>
    <row r="96" spans="1:7" ht="12.75" customHeight="1" x14ac:dyDescent="0.2">
      <c r="A96" s="29">
        <v>43609</v>
      </c>
      <c r="B96" s="22" t="s">
        <v>211</v>
      </c>
      <c r="C96" s="30" t="s">
        <v>212</v>
      </c>
      <c r="D96" s="22" t="s">
        <v>921</v>
      </c>
      <c r="E96" s="31">
        <v>608.4</v>
      </c>
      <c r="F96" s="31">
        <v>12776.4</v>
      </c>
      <c r="G96" s="22">
        <v>21</v>
      </c>
    </row>
    <row r="97" spans="1:7" ht="12.75" customHeight="1" x14ac:dyDescent="0.2">
      <c r="A97" s="29">
        <v>43283</v>
      </c>
      <c r="B97" s="22" t="s">
        <v>213</v>
      </c>
      <c r="C97" s="30" t="s">
        <v>214</v>
      </c>
      <c r="D97" s="22" t="s">
        <v>1275</v>
      </c>
      <c r="E97" s="31">
        <v>15.5</v>
      </c>
      <c r="F97" s="31">
        <v>2325</v>
      </c>
      <c r="G97" s="22">
        <v>150</v>
      </c>
    </row>
    <row r="98" spans="1:7" ht="12.75" customHeight="1" x14ac:dyDescent="0.2">
      <c r="A98" s="29">
        <v>43283</v>
      </c>
      <c r="B98" s="22" t="s">
        <v>337</v>
      </c>
      <c r="C98" s="30" t="s">
        <v>338</v>
      </c>
      <c r="D98" s="22" t="s">
        <v>1275</v>
      </c>
      <c r="E98" s="31">
        <v>736.25</v>
      </c>
      <c r="F98" s="31">
        <v>5153.75</v>
      </c>
      <c r="G98" s="22">
        <v>7</v>
      </c>
    </row>
    <row r="99" spans="1:7" ht="12.75" customHeight="1" x14ac:dyDescent="0.2">
      <c r="A99" s="29">
        <v>43283</v>
      </c>
      <c r="B99" s="22" t="s">
        <v>339</v>
      </c>
      <c r="C99" s="30" t="s">
        <v>340</v>
      </c>
      <c r="D99" s="22" t="s">
        <v>1275</v>
      </c>
      <c r="E99" s="31">
        <v>130</v>
      </c>
      <c r="F99" s="31">
        <v>3250</v>
      </c>
      <c r="G99" s="22">
        <v>25</v>
      </c>
    </row>
    <row r="100" spans="1:7" ht="12.75" customHeight="1" x14ac:dyDescent="0.2">
      <c r="A100" s="29">
        <v>43291</v>
      </c>
      <c r="B100" s="22" t="s">
        <v>341</v>
      </c>
      <c r="C100" s="30" t="s">
        <v>342</v>
      </c>
      <c r="D100" s="22" t="s">
        <v>1275</v>
      </c>
      <c r="E100" s="31">
        <v>415</v>
      </c>
      <c r="F100" s="31">
        <v>12450</v>
      </c>
      <c r="G100" s="22">
        <v>30</v>
      </c>
    </row>
    <row r="101" spans="1:7" ht="12.75" customHeight="1" x14ac:dyDescent="0.2">
      <c r="A101" s="29">
        <v>43291</v>
      </c>
      <c r="B101" s="22" t="s">
        <v>343</v>
      </c>
      <c r="C101" s="30" t="s">
        <v>344</v>
      </c>
      <c r="D101" s="22" t="s">
        <v>1275</v>
      </c>
      <c r="E101" s="31">
        <v>193.75</v>
      </c>
      <c r="F101" s="31">
        <v>1937.5</v>
      </c>
      <c r="G101" s="22">
        <v>10</v>
      </c>
    </row>
    <row r="102" spans="1:7" ht="12.75" customHeight="1" x14ac:dyDescent="0.2">
      <c r="A102" s="29">
        <v>43291</v>
      </c>
      <c r="B102" s="22" t="s">
        <v>345</v>
      </c>
      <c r="C102" s="30" t="s">
        <v>346</v>
      </c>
      <c r="D102" s="22" t="s">
        <v>1275</v>
      </c>
      <c r="E102" s="31">
        <v>196.25</v>
      </c>
      <c r="F102" s="31">
        <v>1962.5</v>
      </c>
      <c r="G102" s="22">
        <v>10</v>
      </c>
    </row>
    <row r="103" spans="1:7" ht="12.75" customHeight="1" x14ac:dyDescent="0.2">
      <c r="A103" s="29">
        <v>43826</v>
      </c>
      <c r="B103" s="22" t="s">
        <v>347</v>
      </c>
      <c r="C103" s="30" t="s">
        <v>348</v>
      </c>
      <c r="D103" s="22" t="s">
        <v>1275</v>
      </c>
      <c r="E103" s="31">
        <v>65</v>
      </c>
      <c r="F103" s="31">
        <v>4940</v>
      </c>
      <c r="G103" s="22">
        <v>76</v>
      </c>
    </row>
    <row r="104" spans="1:7" ht="12.75" customHeight="1" x14ac:dyDescent="0.2">
      <c r="A104" s="29">
        <v>42962</v>
      </c>
      <c r="B104" s="22" t="s">
        <v>349</v>
      </c>
      <c r="C104" s="30" t="s">
        <v>350</v>
      </c>
      <c r="D104" s="22" t="s">
        <v>1275</v>
      </c>
      <c r="E104" s="31">
        <v>218.75</v>
      </c>
      <c r="F104" s="31">
        <v>2187.5</v>
      </c>
      <c r="G104" s="22">
        <v>10</v>
      </c>
    </row>
    <row r="105" spans="1:7" ht="12.75" customHeight="1" x14ac:dyDescent="0.2">
      <c r="A105" s="29">
        <v>43826</v>
      </c>
      <c r="B105" s="22" t="s">
        <v>351</v>
      </c>
      <c r="C105" s="30" t="s">
        <v>352</v>
      </c>
      <c r="D105" s="22" t="s">
        <v>1275</v>
      </c>
      <c r="E105" s="31">
        <v>150</v>
      </c>
      <c r="F105" s="31">
        <v>1500</v>
      </c>
      <c r="G105" s="22">
        <v>10</v>
      </c>
    </row>
    <row r="106" spans="1:7" ht="12.75" customHeight="1" x14ac:dyDescent="0.2">
      <c r="A106" s="29">
        <v>43826</v>
      </c>
      <c r="B106" s="22" t="s">
        <v>353</v>
      </c>
      <c r="C106" s="30" t="s">
        <v>354</v>
      </c>
      <c r="D106" s="22" t="s">
        <v>919</v>
      </c>
      <c r="E106" s="31">
        <v>123.25</v>
      </c>
      <c r="F106" s="31">
        <v>23787.25</v>
      </c>
      <c r="G106" s="22">
        <v>193</v>
      </c>
    </row>
    <row r="107" spans="1:7" ht="12.75" customHeight="1" x14ac:dyDescent="0.2">
      <c r="A107" s="29">
        <v>42962</v>
      </c>
      <c r="B107" s="22" t="s">
        <v>553</v>
      </c>
      <c r="C107" s="30" t="s">
        <v>554</v>
      </c>
      <c r="D107" s="22" t="s">
        <v>924</v>
      </c>
      <c r="E107" s="31">
        <v>70</v>
      </c>
      <c r="F107" s="31">
        <v>140</v>
      </c>
      <c r="G107" s="22">
        <v>2</v>
      </c>
    </row>
    <row r="108" spans="1:7" ht="12.75" customHeight="1" x14ac:dyDescent="0.2">
      <c r="A108" s="29">
        <v>43291</v>
      </c>
      <c r="B108" s="22" t="s">
        <v>1351</v>
      </c>
      <c r="C108" s="30" t="s">
        <v>1352</v>
      </c>
      <c r="D108" s="22" t="s">
        <v>924</v>
      </c>
      <c r="E108" s="31">
        <v>65</v>
      </c>
      <c r="F108" s="31">
        <v>520</v>
      </c>
      <c r="G108" s="22">
        <v>8</v>
      </c>
    </row>
    <row r="109" spans="1:7" ht="12.75" customHeight="1" x14ac:dyDescent="0.2">
      <c r="A109" s="29">
        <v>43808</v>
      </c>
      <c r="B109" s="22" t="s">
        <v>555</v>
      </c>
      <c r="C109" s="30" t="s">
        <v>556</v>
      </c>
      <c r="D109" s="22" t="s">
        <v>1275</v>
      </c>
      <c r="E109" s="31">
        <v>70</v>
      </c>
      <c r="F109" s="31">
        <v>19880</v>
      </c>
      <c r="G109" s="22">
        <v>284</v>
      </c>
    </row>
    <row r="110" spans="1:7" ht="12.75" customHeight="1" x14ac:dyDescent="0.2">
      <c r="A110" s="29">
        <v>43614</v>
      </c>
      <c r="B110" s="22" t="s">
        <v>561</v>
      </c>
      <c r="C110" s="30" t="s">
        <v>562</v>
      </c>
      <c r="D110" s="22" t="s">
        <v>1275</v>
      </c>
      <c r="E110" s="31">
        <v>25</v>
      </c>
      <c r="F110" s="31">
        <v>20875</v>
      </c>
      <c r="G110" s="22">
        <v>835</v>
      </c>
    </row>
    <row r="111" spans="1:7" ht="12.75" customHeight="1" x14ac:dyDescent="0.2">
      <c r="A111" s="29">
        <v>43539</v>
      </c>
      <c r="B111" s="22" t="s">
        <v>1019</v>
      </c>
      <c r="C111" s="30" t="s">
        <v>1146</v>
      </c>
      <c r="D111" s="22" t="s">
        <v>924</v>
      </c>
      <c r="E111" s="31">
        <v>250</v>
      </c>
      <c r="F111" s="31">
        <v>39750</v>
      </c>
      <c r="G111" s="22">
        <v>159</v>
      </c>
    </row>
    <row r="112" spans="1:7" ht="12.75" customHeight="1" x14ac:dyDescent="0.2">
      <c r="A112" s="29">
        <v>43784</v>
      </c>
      <c r="B112" s="22" t="s">
        <v>1353</v>
      </c>
      <c r="C112" s="30" t="s">
        <v>1354</v>
      </c>
      <c r="D112" s="22" t="s">
        <v>924</v>
      </c>
      <c r="E112" s="31">
        <v>250</v>
      </c>
      <c r="F112" s="31">
        <v>282750</v>
      </c>
      <c r="G112" s="22">
        <v>1131</v>
      </c>
    </row>
    <row r="113" spans="1:7" ht="12.75" customHeight="1" x14ac:dyDescent="0.2">
      <c r="A113" s="29">
        <v>43784</v>
      </c>
      <c r="B113" s="22" t="s">
        <v>1355</v>
      </c>
      <c r="C113" s="30" t="s">
        <v>1356</v>
      </c>
      <c r="D113" s="22" t="s">
        <v>1357</v>
      </c>
      <c r="E113" s="31">
        <v>150</v>
      </c>
      <c r="F113" s="31">
        <v>3150</v>
      </c>
      <c r="G113" s="22">
        <v>21</v>
      </c>
    </row>
    <row r="114" spans="1:7" ht="12.75" customHeight="1" x14ac:dyDescent="0.2">
      <c r="A114" s="29">
        <v>44505</v>
      </c>
      <c r="B114" s="22" t="s">
        <v>1358</v>
      </c>
      <c r="C114" s="30" t="s">
        <v>1359</v>
      </c>
      <c r="D114" s="22" t="s">
        <v>1275</v>
      </c>
      <c r="E114" s="31">
        <v>4064.99</v>
      </c>
      <c r="F114" s="31">
        <v>24389.94</v>
      </c>
      <c r="G114" s="22">
        <v>6</v>
      </c>
    </row>
    <row r="115" spans="1:7" ht="12.75" customHeight="1" x14ac:dyDescent="0.2">
      <c r="A115" s="29">
        <v>44484</v>
      </c>
      <c r="B115" s="22" t="s">
        <v>1360</v>
      </c>
      <c r="C115" s="30" t="s">
        <v>1361</v>
      </c>
      <c r="D115" s="22" t="s">
        <v>919</v>
      </c>
      <c r="E115" s="31">
        <v>72</v>
      </c>
      <c r="F115" s="31">
        <v>89280</v>
      </c>
      <c r="G115" s="22">
        <v>1240</v>
      </c>
    </row>
    <row r="116" spans="1:7" ht="12.75" customHeight="1" x14ac:dyDescent="0.2">
      <c r="A116" s="29">
        <v>44484</v>
      </c>
      <c r="B116" s="22" t="s">
        <v>1362</v>
      </c>
      <c r="C116" s="30" t="s">
        <v>1363</v>
      </c>
      <c r="D116" s="22" t="s">
        <v>923</v>
      </c>
      <c r="E116" s="31">
        <v>208</v>
      </c>
      <c r="F116" s="31">
        <v>78832</v>
      </c>
      <c r="G116" s="22">
        <v>379</v>
      </c>
    </row>
    <row r="117" spans="1:7" ht="12.75" customHeight="1" x14ac:dyDescent="0.2">
      <c r="A117" s="29">
        <v>44494</v>
      </c>
      <c r="B117" s="22" t="s">
        <v>1364</v>
      </c>
      <c r="C117" s="30" t="s">
        <v>1365</v>
      </c>
      <c r="D117" s="22" t="s">
        <v>1275</v>
      </c>
      <c r="E117" s="31">
        <v>2500</v>
      </c>
      <c r="F117" s="31">
        <v>187500</v>
      </c>
      <c r="G117" s="22">
        <v>75</v>
      </c>
    </row>
    <row r="118" spans="1:7" ht="12.75" customHeight="1" x14ac:dyDescent="0.2">
      <c r="A118" s="29">
        <v>44418</v>
      </c>
      <c r="B118" s="22" t="s">
        <v>1020</v>
      </c>
      <c r="C118" s="30" t="s">
        <v>1147</v>
      </c>
      <c r="D118" s="22" t="s">
        <v>1275</v>
      </c>
      <c r="E118" s="31">
        <v>13450</v>
      </c>
      <c r="F118" s="31">
        <v>26900</v>
      </c>
      <c r="G118" s="22">
        <v>2</v>
      </c>
    </row>
    <row r="119" spans="1:7" ht="12.75" customHeight="1" x14ac:dyDescent="0.2">
      <c r="A119" s="29">
        <v>44419</v>
      </c>
      <c r="B119" s="22" t="s">
        <v>1021</v>
      </c>
      <c r="C119" s="30" t="s">
        <v>1148</v>
      </c>
      <c r="D119" s="22" t="s">
        <v>1275</v>
      </c>
      <c r="E119" s="31">
        <v>560</v>
      </c>
      <c r="F119" s="31">
        <v>3920</v>
      </c>
      <c r="G119" s="22">
        <v>7</v>
      </c>
    </row>
    <row r="120" spans="1:7" ht="12.75" customHeight="1" x14ac:dyDescent="0.2">
      <c r="A120" s="29">
        <v>44420</v>
      </c>
      <c r="B120" s="22" t="s">
        <v>1022</v>
      </c>
      <c r="C120" s="30" t="s">
        <v>1149</v>
      </c>
      <c r="D120" s="22" t="s">
        <v>1275</v>
      </c>
      <c r="E120" s="31">
        <v>360</v>
      </c>
      <c r="F120" s="31">
        <v>2880</v>
      </c>
      <c r="G120" s="22">
        <v>8</v>
      </c>
    </row>
    <row r="121" spans="1:7" ht="12.75" customHeight="1" x14ac:dyDescent="0.2">
      <c r="A121" s="29">
        <v>44421</v>
      </c>
      <c r="B121" s="22" t="s">
        <v>1023</v>
      </c>
      <c r="C121" s="30" t="s">
        <v>1150</v>
      </c>
      <c r="D121" s="22" t="s">
        <v>1275</v>
      </c>
      <c r="E121" s="31">
        <v>3400</v>
      </c>
      <c r="F121" s="31">
        <v>3400</v>
      </c>
      <c r="G121" s="22">
        <v>1</v>
      </c>
    </row>
    <row r="122" spans="1:7" ht="12.75" customHeight="1" x14ac:dyDescent="0.2">
      <c r="A122" s="29">
        <v>44422</v>
      </c>
      <c r="B122" s="22" t="s">
        <v>1024</v>
      </c>
      <c r="C122" s="30" t="s">
        <v>1151</v>
      </c>
      <c r="D122" s="22" t="s">
        <v>1275</v>
      </c>
      <c r="E122" s="31">
        <v>720</v>
      </c>
      <c r="F122" s="31">
        <v>7200</v>
      </c>
      <c r="G122" s="22">
        <v>10</v>
      </c>
    </row>
    <row r="123" spans="1:7" ht="12.75" customHeight="1" x14ac:dyDescent="0.2">
      <c r="A123" s="29">
        <v>44423</v>
      </c>
      <c r="B123" s="22" t="s">
        <v>1025</v>
      </c>
      <c r="C123" s="30" t="s">
        <v>1152</v>
      </c>
      <c r="D123" s="22" t="s">
        <v>1275</v>
      </c>
      <c r="E123" s="31">
        <v>17000</v>
      </c>
      <c r="F123" s="31">
        <v>17000</v>
      </c>
      <c r="G123" s="22">
        <v>1</v>
      </c>
    </row>
    <row r="124" spans="1:7" ht="12.75" customHeight="1" x14ac:dyDescent="0.2">
      <c r="A124" s="29">
        <v>44424</v>
      </c>
      <c r="B124" s="22" t="s">
        <v>1026</v>
      </c>
      <c r="C124" s="30" t="s">
        <v>1153</v>
      </c>
      <c r="D124" s="22" t="s">
        <v>1275</v>
      </c>
      <c r="E124" s="31">
        <v>170</v>
      </c>
      <c r="F124" s="31">
        <v>1700</v>
      </c>
      <c r="G124" s="22">
        <v>10</v>
      </c>
    </row>
    <row r="125" spans="1:7" ht="12.75" customHeight="1" x14ac:dyDescent="0.2">
      <c r="A125" s="29">
        <v>44425</v>
      </c>
      <c r="B125" s="22" t="s">
        <v>1027</v>
      </c>
      <c r="C125" s="30" t="s">
        <v>1154</v>
      </c>
      <c r="D125" s="22" t="s">
        <v>1275</v>
      </c>
      <c r="E125" s="31">
        <v>340</v>
      </c>
      <c r="F125" s="31">
        <v>10200</v>
      </c>
      <c r="G125" s="22">
        <v>30</v>
      </c>
    </row>
    <row r="126" spans="1:7" ht="12.75" customHeight="1" x14ac:dyDescent="0.2">
      <c r="A126" s="29">
        <v>44426</v>
      </c>
      <c r="B126" s="22" t="s">
        <v>1028</v>
      </c>
      <c r="C126" s="30" t="s">
        <v>1155</v>
      </c>
      <c r="D126" s="22" t="s">
        <v>1275</v>
      </c>
      <c r="E126" s="31">
        <v>340</v>
      </c>
      <c r="F126" s="31">
        <v>8500</v>
      </c>
      <c r="G126" s="22">
        <v>25</v>
      </c>
    </row>
    <row r="127" spans="1:7" ht="12.75" customHeight="1" x14ac:dyDescent="0.2">
      <c r="A127" s="29">
        <v>44427</v>
      </c>
      <c r="B127" s="22" t="s">
        <v>1029</v>
      </c>
      <c r="C127" s="30" t="s">
        <v>1156</v>
      </c>
      <c r="D127" s="22" t="s">
        <v>1275</v>
      </c>
      <c r="E127" s="31">
        <v>500</v>
      </c>
      <c r="F127" s="31">
        <v>9000</v>
      </c>
      <c r="G127" s="22">
        <v>18</v>
      </c>
    </row>
    <row r="128" spans="1:7" ht="12.75" customHeight="1" x14ac:dyDescent="0.2">
      <c r="A128" s="29">
        <v>44428</v>
      </c>
      <c r="B128" s="22" t="s">
        <v>1030</v>
      </c>
      <c r="C128" s="30" t="s">
        <v>1157</v>
      </c>
      <c r="D128" s="22" t="s">
        <v>1366</v>
      </c>
      <c r="E128" s="31">
        <v>1230</v>
      </c>
      <c r="F128" s="31">
        <v>8610</v>
      </c>
      <c r="G128" s="22">
        <v>7</v>
      </c>
    </row>
    <row r="129" spans="1:7" ht="12.75" customHeight="1" x14ac:dyDescent="0.2">
      <c r="A129" s="29">
        <v>44429</v>
      </c>
      <c r="B129" s="22" t="s">
        <v>1031</v>
      </c>
      <c r="C129" s="30" t="s">
        <v>1158</v>
      </c>
      <c r="D129" s="22" t="s">
        <v>1366</v>
      </c>
      <c r="E129" s="31">
        <v>1950</v>
      </c>
      <c r="F129" s="31">
        <v>19500</v>
      </c>
      <c r="G129" s="22">
        <v>10</v>
      </c>
    </row>
    <row r="130" spans="1:7" ht="12.75" customHeight="1" x14ac:dyDescent="0.2">
      <c r="A130" s="29">
        <v>44430</v>
      </c>
      <c r="B130" s="22" t="s">
        <v>1032</v>
      </c>
      <c r="C130" s="30" t="s">
        <v>1159</v>
      </c>
      <c r="D130" s="22" t="s">
        <v>1275</v>
      </c>
      <c r="E130" s="31">
        <v>6100</v>
      </c>
      <c r="F130" s="31">
        <v>6100</v>
      </c>
      <c r="G130" s="22">
        <v>1</v>
      </c>
    </row>
    <row r="131" spans="1:7" ht="12.75" customHeight="1" x14ac:dyDescent="0.2">
      <c r="A131" s="29">
        <v>44431</v>
      </c>
      <c r="B131" s="22" t="s">
        <v>1033</v>
      </c>
      <c r="C131" s="30" t="s">
        <v>1160</v>
      </c>
      <c r="D131" s="22" t="s">
        <v>1275</v>
      </c>
      <c r="E131" s="31">
        <v>4105</v>
      </c>
      <c r="F131" s="31">
        <v>4105</v>
      </c>
      <c r="G131" s="22">
        <v>1</v>
      </c>
    </row>
    <row r="132" spans="1:7" ht="12.75" customHeight="1" x14ac:dyDescent="0.2">
      <c r="A132" s="29">
        <v>44432</v>
      </c>
      <c r="B132" s="22" t="s">
        <v>1034</v>
      </c>
      <c r="C132" s="30" t="s">
        <v>1161</v>
      </c>
      <c r="D132" s="22" t="s">
        <v>1275</v>
      </c>
      <c r="E132" s="31">
        <v>20425</v>
      </c>
      <c r="F132" s="31">
        <v>20425</v>
      </c>
      <c r="G132" s="22">
        <v>1</v>
      </c>
    </row>
    <row r="133" spans="1:7" ht="12.75" customHeight="1" x14ac:dyDescent="0.2">
      <c r="A133" s="29">
        <v>44433</v>
      </c>
      <c r="B133" s="22" t="s">
        <v>1035</v>
      </c>
      <c r="C133" s="30" t="s">
        <v>1162</v>
      </c>
      <c r="D133" s="22" t="s">
        <v>1275</v>
      </c>
      <c r="E133" s="31">
        <v>950</v>
      </c>
      <c r="F133" s="31">
        <v>5700</v>
      </c>
      <c r="G133" s="22">
        <v>6</v>
      </c>
    </row>
    <row r="134" spans="1:7" ht="12.75" customHeight="1" x14ac:dyDescent="0.2">
      <c r="A134" s="29">
        <v>44434</v>
      </c>
      <c r="B134" s="22" t="s">
        <v>1036</v>
      </c>
      <c r="C134" s="30" t="s">
        <v>1163</v>
      </c>
      <c r="D134" s="22" t="s">
        <v>1275</v>
      </c>
      <c r="E134" s="31">
        <v>670</v>
      </c>
      <c r="F134" s="31">
        <v>3350</v>
      </c>
      <c r="G134" s="22">
        <v>5</v>
      </c>
    </row>
    <row r="135" spans="1:7" ht="12.75" customHeight="1" x14ac:dyDescent="0.2">
      <c r="A135" s="29">
        <v>44435</v>
      </c>
      <c r="B135" s="22" t="s">
        <v>1037</v>
      </c>
      <c r="C135" s="30" t="s">
        <v>1164</v>
      </c>
      <c r="D135" s="22" t="s">
        <v>1367</v>
      </c>
      <c r="E135" s="31">
        <v>720</v>
      </c>
      <c r="F135" s="31">
        <v>4320</v>
      </c>
      <c r="G135" s="22">
        <v>6</v>
      </c>
    </row>
    <row r="136" spans="1:7" ht="12.75" customHeight="1" x14ac:dyDescent="0.2">
      <c r="A136" s="29">
        <v>44436</v>
      </c>
      <c r="B136" s="22" t="s">
        <v>1038</v>
      </c>
      <c r="C136" s="30" t="s">
        <v>1165</v>
      </c>
      <c r="D136" s="22" t="s">
        <v>1275</v>
      </c>
      <c r="E136" s="31">
        <v>3700</v>
      </c>
      <c r="F136" s="31">
        <v>7400</v>
      </c>
      <c r="G136" s="22">
        <v>2</v>
      </c>
    </row>
    <row r="137" spans="1:7" ht="12.75" customHeight="1" x14ac:dyDescent="0.2">
      <c r="A137" s="29">
        <v>44437</v>
      </c>
      <c r="B137" s="22" t="s">
        <v>1039</v>
      </c>
      <c r="C137" s="30" t="s">
        <v>1166</v>
      </c>
      <c r="D137" s="22" t="s">
        <v>1275</v>
      </c>
      <c r="E137" s="31">
        <v>275</v>
      </c>
      <c r="F137" s="31">
        <v>825</v>
      </c>
      <c r="G137" s="22">
        <v>3</v>
      </c>
    </row>
    <row r="138" spans="1:7" ht="12.75" customHeight="1" x14ac:dyDescent="0.2">
      <c r="A138" s="29">
        <v>44438</v>
      </c>
      <c r="B138" s="22" t="s">
        <v>1040</v>
      </c>
      <c r="C138" s="30" t="s">
        <v>1167</v>
      </c>
      <c r="D138" s="22" t="s">
        <v>1368</v>
      </c>
      <c r="E138" s="31">
        <v>885</v>
      </c>
      <c r="F138" s="31">
        <v>7080</v>
      </c>
      <c r="G138" s="22">
        <v>8</v>
      </c>
    </row>
    <row r="139" spans="1:7" ht="12.75" customHeight="1" x14ac:dyDescent="0.2">
      <c r="A139" s="29">
        <v>44439</v>
      </c>
      <c r="B139" s="22" t="s">
        <v>1041</v>
      </c>
      <c r="C139" s="30" t="s">
        <v>1168</v>
      </c>
      <c r="D139" s="22" t="s">
        <v>1275</v>
      </c>
      <c r="E139" s="31">
        <v>195</v>
      </c>
      <c r="F139" s="31">
        <v>1950</v>
      </c>
      <c r="G139" s="22">
        <v>10</v>
      </c>
    </row>
    <row r="140" spans="1:7" ht="12.75" customHeight="1" x14ac:dyDescent="0.2">
      <c r="A140" s="29">
        <v>44440</v>
      </c>
      <c r="B140" s="22" t="s">
        <v>1042</v>
      </c>
      <c r="C140" s="30" t="s">
        <v>1169</v>
      </c>
      <c r="D140" s="22" t="s">
        <v>1275</v>
      </c>
      <c r="E140" s="31">
        <v>1750</v>
      </c>
      <c r="F140" s="31">
        <v>1750</v>
      </c>
      <c r="G140" s="22">
        <v>1</v>
      </c>
    </row>
    <row r="141" spans="1:7" ht="12.75" customHeight="1" x14ac:dyDescent="0.2">
      <c r="A141" s="29">
        <v>44441</v>
      </c>
      <c r="B141" s="22" t="s">
        <v>1043</v>
      </c>
      <c r="C141" s="30" t="s">
        <v>1170</v>
      </c>
      <c r="D141" s="22" t="s">
        <v>1275</v>
      </c>
      <c r="E141" s="31">
        <v>875</v>
      </c>
      <c r="F141" s="31">
        <v>875</v>
      </c>
      <c r="G141" s="22">
        <v>1</v>
      </c>
    </row>
    <row r="142" spans="1:7" ht="12.75" customHeight="1" x14ac:dyDescent="0.2">
      <c r="A142" s="29">
        <v>44442</v>
      </c>
      <c r="B142" s="22" t="s">
        <v>1044</v>
      </c>
      <c r="C142" s="30" t="s">
        <v>1171</v>
      </c>
      <c r="D142" s="22" t="s">
        <v>1275</v>
      </c>
      <c r="E142" s="31">
        <v>1681</v>
      </c>
      <c r="F142" s="31">
        <v>3362</v>
      </c>
      <c r="G142" s="22">
        <v>2</v>
      </c>
    </row>
    <row r="143" spans="1:7" ht="12.75" customHeight="1" x14ac:dyDescent="0.2">
      <c r="A143" s="29">
        <v>44443</v>
      </c>
      <c r="B143" s="22" t="s">
        <v>1045</v>
      </c>
      <c r="C143" s="30" t="s">
        <v>1172</v>
      </c>
      <c r="D143" s="22" t="s">
        <v>1275</v>
      </c>
      <c r="E143" s="31">
        <v>90250</v>
      </c>
      <c r="F143" s="31">
        <v>90250</v>
      </c>
      <c r="G143" s="22">
        <v>1</v>
      </c>
    </row>
    <row r="144" spans="1:7" ht="12.75" customHeight="1" x14ac:dyDescent="0.2">
      <c r="A144" s="29">
        <v>44444</v>
      </c>
      <c r="B144" s="22" t="s">
        <v>1046</v>
      </c>
      <c r="C144" s="30" t="s">
        <v>1173</v>
      </c>
      <c r="D144" s="22" t="s">
        <v>1275</v>
      </c>
      <c r="E144" s="31">
        <v>7410</v>
      </c>
      <c r="F144" s="31">
        <v>14820</v>
      </c>
      <c r="G144" s="22">
        <v>2</v>
      </c>
    </row>
    <row r="145" spans="1:7" ht="12.75" customHeight="1" x14ac:dyDescent="0.2">
      <c r="A145" s="29">
        <v>44445</v>
      </c>
      <c r="B145" s="22" t="s">
        <v>1047</v>
      </c>
      <c r="C145" s="30" t="s">
        <v>1174</v>
      </c>
      <c r="D145" s="22" t="s">
        <v>1275</v>
      </c>
      <c r="E145" s="31">
        <v>210</v>
      </c>
      <c r="F145" s="31">
        <v>9240</v>
      </c>
      <c r="G145" s="22">
        <v>44</v>
      </c>
    </row>
    <row r="146" spans="1:7" ht="12.75" customHeight="1" x14ac:dyDescent="0.2">
      <c r="A146" s="29">
        <v>44446</v>
      </c>
      <c r="B146" s="22" t="s">
        <v>1048</v>
      </c>
      <c r="C146" s="30" t="s">
        <v>1175</v>
      </c>
      <c r="D146" s="22" t="s">
        <v>1275</v>
      </c>
      <c r="E146" s="31">
        <v>21.19</v>
      </c>
      <c r="F146" s="31">
        <v>1059.5</v>
      </c>
      <c r="G146" s="22">
        <v>50</v>
      </c>
    </row>
    <row r="147" spans="1:7" ht="12.75" customHeight="1" x14ac:dyDescent="0.2">
      <c r="A147" s="29">
        <v>44447</v>
      </c>
      <c r="B147" s="22" t="s">
        <v>1049</v>
      </c>
      <c r="C147" s="30" t="s">
        <v>1176</v>
      </c>
      <c r="D147" s="22" t="s">
        <v>1275</v>
      </c>
      <c r="E147" s="31">
        <v>42.37</v>
      </c>
      <c r="F147" s="31">
        <v>2118.5</v>
      </c>
      <c r="G147" s="22">
        <v>50</v>
      </c>
    </row>
    <row r="148" spans="1:7" ht="12.75" customHeight="1" x14ac:dyDescent="0.2">
      <c r="A148" s="29">
        <v>44448</v>
      </c>
      <c r="B148" s="22" t="s">
        <v>1050</v>
      </c>
      <c r="C148" s="30" t="s">
        <v>1177</v>
      </c>
      <c r="D148" s="22" t="s">
        <v>1275</v>
      </c>
      <c r="E148" s="31">
        <v>50.85</v>
      </c>
      <c r="F148" s="31">
        <v>1627.2</v>
      </c>
      <c r="G148" s="22">
        <v>32</v>
      </c>
    </row>
    <row r="149" spans="1:7" ht="12.75" customHeight="1" x14ac:dyDescent="0.2">
      <c r="A149" s="29">
        <v>44449</v>
      </c>
      <c r="B149" s="22" t="s">
        <v>1051</v>
      </c>
      <c r="C149" s="30" t="s">
        <v>1178</v>
      </c>
      <c r="D149" s="22" t="s">
        <v>1275</v>
      </c>
      <c r="E149" s="31">
        <v>1500</v>
      </c>
      <c r="F149" s="31">
        <v>4500</v>
      </c>
      <c r="G149" s="22">
        <v>3</v>
      </c>
    </row>
    <row r="150" spans="1:7" ht="12.75" customHeight="1" x14ac:dyDescent="0.2">
      <c r="A150" s="29">
        <v>44450</v>
      </c>
      <c r="B150" s="22" t="s">
        <v>1052</v>
      </c>
      <c r="C150" s="30" t="s">
        <v>1179</v>
      </c>
      <c r="D150" s="22" t="s">
        <v>1272</v>
      </c>
      <c r="E150" s="31">
        <v>700</v>
      </c>
      <c r="F150" s="31">
        <v>45500</v>
      </c>
      <c r="G150" s="22">
        <v>65</v>
      </c>
    </row>
    <row r="151" spans="1:7" ht="12.75" customHeight="1" x14ac:dyDescent="0.2">
      <c r="A151" s="29">
        <v>44451</v>
      </c>
      <c r="B151" s="22" t="s">
        <v>1053</v>
      </c>
      <c r="C151" s="30" t="s">
        <v>1180</v>
      </c>
      <c r="D151" s="22" t="s">
        <v>1275</v>
      </c>
      <c r="E151" s="31">
        <v>100</v>
      </c>
      <c r="F151" s="31">
        <v>6600</v>
      </c>
      <c r="G151" s="22">
        <v>66</v>
      </c>
    </row>
    <row r="152" spans="1:7" ht="12.75" customHeight="1" x14ac:dyDescent="0.2">
      <c r="A152" s="29">
        <v>44452</v>
      </c>
      <c r="B152" s="22" t="s">
        <v>1054</v>
      </c>
      <c r="C152" s="30" t="s">
        <v>1181</v>
      </c>
      <c r="D152" s="22" t="s">
        <v>1272</v>
      </c>
      <c r="E152" s="31">
        <v>1800</v>
      </c>
      <c r="F152" s="31">
        <v>5400</v>
      </c>
      <c r="G152" s="22">
        <v>3</v>
      </c>
    </row>
    <row r="153" spans="1:7" ht="12.75" customHeight="1" x14ac:dyDescent="0.2">
      <c r="A153" s="29">
        <v>44453</v>
      </c>
      <c r="B153" s="22" t="s">
        <v>1055</v>
      </c>
      <c r="C153" s="30" t="s">
        <v>1182</v>
      </c>
      <c r="D153" s="22" t="s">
        <v>1275</v>
      </c>
      <c r="E153" s="31">
        <v>495.76</v>
      </c>
      <c r="F153" s="31">
        <v>6444.88</v>
      </c>
      <c r="G153" s="22">
        <v>13</v>
      </c>
    </row>
    <row r="154" spans="1:7" ht="12.75" customHeight="1" x14ac:dyDescent="0.2">
      <c r="A154" s="29">
        <v>44454</v>
      </c>
      <c r="B154" s="22" t="s">
        <v>1056</v>
      </c>
      <c r="C154" s="30" t="s">
        <v>1183</v>
      </c>
      <c r="D154" s="22" t="s">
        <v>1275</v>
      </c>
      <c r="E154" s="31">
        <v>450</v>
      </c>
      <c r="F154" s="31">
        <v>2250</v>
      </c>
      <c r="G154" s="22">
        <v>5</v>
      </c>
    </row>
    <row r="155" spans="1:7" ht="12.75" customHeight="1" x14ac:dyDescent="0.2">
      <c r="A155" s="29">
        <v>44455</v>
      </c>
      <c r="B155" s="22" t="s">
        <v>1057</v>
      </c>
      <c r="C155" s="30" t="s">
        <v>1184</v>
      </c>
      <c r="D155" s="22" t="s">
        <v>1275</v>
      </c>
      <c r="E155" s="31">
        <v>15</v>
      </c>
      <c r="F155" s="31">
        <v>750</v>
      </c>
      <c r="G155" s="22">
        <v>50</v>
      </c>
    </row>
    <row r="156" spans="1:7" ht="12.75" customHeight="1" x14ac:dyDescent="0.2">
      <c r="A156" s="29">
        <v>44456</v>
      </c>
      <c r="B156" s="22" t="s">
        <v>1058</v>
      </c>
      <c r="C156" s="30" t="s">
        <v>1185</v>
      </c>
      <c r="D156" s="22" t="s">
        <v>1272</v>
      </c>
      <c r="E156" s="31">
        <v>1200</v>
      </c>
      <c r="F156" s="31">
        <v>6000</v>
      </c>
      <c r="G156" s="22">
        <v>5</v>
      </c>
    </row>
    <row r="157" spans="1:7" ht="12.75" customHeight="1" x14ac:dyDescent="0.2">
      <c r="A157" s="29">
        <v>44457</v>
      </c>
      <c r="B157" s="22" t="s">
        <v>1059</v>
      </c>
      <c r="C157" s="30" t="s">
        <v>1186</v>
      </c>
      <c r="D157" s="22" t="s">
        <v>1275</v>
      </c>
      <c r="E157" s="31">
        <v>80</v>
      </c>
      <c r="F157" s="31">
        <v>4000</v>
      </c>
      <c r="G157" s="22">
        <v>50</v>
      </c>
    </row>
    <row r="158" spans="1:7" ht="12.75" customHeight="1" x14ac:dyDescent="0.2">
      <c r="A158" s="29">
        <v>44458</v>
      </c>
      <c r="B158" s="22" t="s">
        <v>1060</v>
      </c>
      <c r="C158" s="30" t="s">
        <v>1187</v>
      </c>
      <c r="D158" s="22" t="s">
        <v>1275</v>
      </c>
      <c r="E158" s="31">
        <v>15</v>
      </c>
      <c r="F158" s="31">
        <v>750</v>
      </c>
      <c r="G158" s="22">
        <v>50</v>
      </c>
    </row>
    <row r="159" spans="1:7" ht="12.75" customHeight="1" x14ac:dyDescent="0.2">
      <c r="A159" s="29">
        <v>44459</v>
      </c>
      <c r="B159" s="22" t="s">
        <v>1061</v>
      </c>
      <c r="C159" s="30" t="s">
        <v>1188</v>
      </c>
      <c r="D159" s="22" t="s">
        <v>1275</v>
      </c>
      <c r="E159" s="31">
        <v>110</v>
      </c>
      <c r="F159" s="31">
        <v>5500</v>
      </c>
      <c r="G159" s="22">
        <v>50</v>
      </c>
    </row>
    <row r="160" spans="1:7" ht="12.75" customHeight="1" x14ac:dyDescent="0.2">
      <c r="A160" s="29">
        <v>44460</v>
      </c>
      <c r="B160" s="22" t="s">
        <v>1062</v>
      </c>
      <c r="C160" s="30" t="s">
        <v>1189</v>
      </c>
      <c r="D160" s="22" t="s">
        <v>1275</v>
      </c>
      <c r="E160" s="31">
        <v>73</v>
      </c>
      <c r="F160" s="31">
        <v>1825</v>
      </c>
      <c r="G160" s="22">
        <v>25</v>
      </c>
    </row>
    <row r="161" spans="1:7" ht="12.75" customHeight="1" x14ac:dyDescent="0.2">
      <c r="A161" s="29">
        <v>44461</v>
      </c>
      <c r="B161" s="22" t="s">
        <v>1063</v>
      </c>
      <c r="C161" s="30" t="s">
        <v>1190</v>
      </c>
      <c r="D161" s="22" t="s">
        <v>1275</v>
      </c>
      <c r="E161" s="31">
        <v>100</v>
      </c>
      <c r="F161" s="31">
        <v>2500</v>
      </c>
      <c r="G161" s="22">
        <v>25</v>
      </c>
    </row>
    <row r="162" spans="1:7" ht="12.75" customHeight="1" x14ac:dyDescent="0.2">
      <c r="A162" s="29">
        <v>44462</v>
      </c>
      <c r="B162" s="22" t="s">
        <v>1064</v>
      </c>
      <c r="C162" s="30" t="s">
        <v>1191</v>
      </c>
      <c r="D162" s="22" t="s">
        <v>926</v>
      </c>
      <c r="E162" s="31">
        <v>290</v>
      </c>
      <c r="F162" s="31">
        <v>8700</v>
      </c>
      <c r="G162" s="22">
        <v>30</v>
      </c>
    </row>
    <row r="163" spans="1:7" ht="12.75" customHeight="1" x14ac:dyDescent="0.2">
      <c r="A163" s="29">
        <v>44463</v>
      </c>
      <c r="B163" s="22" t="s">
        <v>1065</v>
      </c>
      <c r="C163" s="30" t="s">
        <v>1192</v>
      </c>
      <c r="D163" s="22" t="s">
        <v>926</v>
      </c>
      <c r="E163" s="31">
        <v>875</v>
      </c>
      <c r="F163" s="31">
        <v>2625</v>
      </c>
      <c r="G163" s="22">
        <v>3</v>
      </c>
    </row>
    <row r="164" spans="1:7" ht="12.75" customHeight="1" x14ac:dyDescent="0.2">
      <c r="A164" s="29">
        <v>44464</v>
      </c>
      <c r="B164" s="22" t="s">
        <v>1066</v>
      </c>
      <c r="C164" s="30" t="s">
        <v>1193</v>
      </c>
      <c r="D164" s="22" t="s">
        <v>926</v>
      </c>
      <c r="E164" s="31">
        <v>1030</v>
      </c>
      <c r="F164" s="31">
        <v>25750</v>
      </c>
      <c r="G164" s="22">
        <v>25</v>
      </c>
    </row>
    <row r="165" spans="1:7" ht="12.75" customHeight="1" x14ac:dyDescent="0.2">
      <c r="A165" s="29">
        <v>44465</v>
      </c>
      <c r="B165" s="22" t="s">
        <v>1067</v>
      </c>
      <c r="C165" s="30" t="s">
        <v>1194</v>
      </c>
      <c r="D165" s="22" t="s">
        <v>1272</v>
      </c>
      <c r="E165" s="31">
        <v>130</v>
      </c>
      <c r="F165" s="31">
        <v>390</v>
      </c>
      <c r="G165" s="22">
        <v>3</v>
      </c>
    </row>
    <row r="166" spans="1:7" ht="12.75" customHeight="1" x14ac:dyDescent="0.2">
      <c r="A166" s="29">
        <v>44466</v>
      </c>
      <c r="B166" s="22" t="s">
        <v>1068</v>
      </c>
      <c r="C166" s="30" t="s">
        <v>1195</v>
      </c>
      <c r="D166" s="22" t="s">
        <v>1275</v>
      </c>
      <c r="E166" s="31">
        <v>150</v>
      </c>
      <c r="F166" s="31">
        <v>1500</v>
      </c>
      <c r="G166" s="22">
        <v>10</v>
      </c>
    </row>
    <row r="167" spans="1:7" ht="12.75" customHeight="1" x14ac:dyDescent="0.2">
      <c r="A167" s="29">
        <v>44467</v>
      </c>
      <c r="B167" s="22" t="s">
        <v>1069</v>
      </c>
      <c r="C167" s="30" t="s">
        <v>1196</v>
      </c>
      <c r="D167" s="22" t="s">
        <v>1275</v>
      </c>
      <c r="E167" s="31">
        <v>72</v>
      </c>
      <c r="F167" s="31">
        <v>1440</v>
      </c>
      <c r="G167" s="22">
        <v>20</v>
      </c>
    </row>
    <row r="168" spans="1:7" ht="12.75" customHeight="1" x14ac:dyDescent="0.2">
      <c r="A168" s="29">
        <v>44468</v>
      </c>
      <c r="B168" s="22" t="s">
        <v>1070</v>
      </c>
      <c r="C168" s="30" t="s">
        <v>1197</v>
      </c>
      <c r="D168" s="22" t="s">
        <v>1275</v>
      </c>
      <c r="E168" s="31">
        <v>120</v>
      </c>
      <c r="F168" s="31">
        <v>600</v>
      </c>
      <c r="G168" s="22">
        <v>5</v>
      </c>
    </row>
    <row r="169" spans="1:7" ht="12.75" customHeight="1" x14ac:dyDescent="0.2">
      <c r="A169" s="29">
        <v>44469</v>
      </c>
      <c r="B169" s="22" t="s">
        <v>1071</v>
      </c>
      <c r="C169" s="30" t="s">
        <v>1198</v>
      </c>
      <c r="D169" s="22" t="s">
        <v>1275</v>
      </c>
      <c r="E169" s="31">
        <v>4550</v>
      </c>
      <c r="F169" s="31">
        <v>59150</v>
      </c>
      <c r="G169" s="22">
        <v>13</v>
      </c>
    </row>
    <row r="170" spans="1:7" ht="12.75" customHeight="1" x14ac:dyDescent="0.2">
      <c r="A170" s="29">
        <v>44470</v>
      </c>
      <c r="B170" s="22" t="s">
        <v>1072</v>
      </c>
      <c r="C170" s="30" t="s">
        <v>1199</v>
      </c>
      <c r="D170" s="22" t="s">
        <v>1275</v>
      </c>
      <c r="E170" s="31">
        <v>125</v>
      </c>
      <c r="F170" s="31">
        <v>12500</v>
      </c>
      <c r="G170" s="22">
        <v>100</v>
      </c>
    </row>
    <row r="171" spans="1:7" ht="12.75" customHeight="1" x14ac:dyDescent="0.2">
      <c r="A171" s="29">
        <v>44471</v>
      </c>
      <c r="B171" s="22" t="s">
        <v>1073</v>
      </c>
      <c r="C171" s="30" t="s">
        <v>1200</v>
      </c>
      <c r="D171" s="22" t="s">
        <v>1275</v>
      </c>
      <c r="E171" s="31">
        <v>135</v>
      </c>
      <c r="F171" s="31">
        <v>10260</v>
      </c>
      <c r="G171" s="22">
        <v>76</v>
      </c>
    </row>
    <row r="172" spans="1:7" ht="12.75" customHeight="1" x14ac:dyDescent="0.2">
      <c r="A172" s="29">
        <v>44472</v>
      </c>
      <c r="B172" s="22" t="s">
        <v>1074</v>
      </c>
      <c r="C172" s="30" t="s">
        <v>1201</v>
      </c>
      <c r="D172" s="22" t="s">
        <v>1275</v>
      </c>
      <c r="E172" s="31">
        <v>385</v>
      </c>
      <c r="F172" s="31">
        <v>9625</v>
      </c>
      <c r="G172" s="22">
        <v>25</v>
      </c>
    </row>
    <row r="173" spans="1:7" ht="12.75" customHeight="1" x14ac:dyDescent="0.2">
      <c r="A173" s="29">
        <v>44473</v>
      </c>
      <c r="B173" s="22" t="s">
        <v>1075</v>
      </c>
      <c r="C173" s="30" t="s">
        <v>1202</v>
      </c>
      <c r="D173" s="22" t="s">
        <v>1275</v>
      </c>
      <c r="E173" s="31">
        <v>1050</v>
      </c>
      <c r="F173" s="31">
        <v>17850</v>
      </c>
      <c r="G173" s="22">
        <v>17</v>
      </c>
    </row>
    <row r="174" spans="1:7" ht="12.75" customHeight="1" x14ac:dyDescent="0.2">
      <c r="A174" s="29">
        <v>44474</v>
      </c>
      <c r="B174" s="22" t="s">
        <v>1076</v>
      </c>
      <c r="C174" s="30" t="s">
        <v>1203</v>
      </c>
      <c r="D174" s="22" t="s">
        <v>1275</v>
      </c>
      <c r="E174" s="31">
        <v>2425</v>
      </c>
      <c r="F174" s="31">
        <v>60625</v>
      </c>
      <c r="G174" s="22">
        <v>25</v>
      </c>
    </row>
    <row r="175" spans="1:7" ht="12.75" customHeight="1" x14ac:dyDescent="0.2">
      <c r="A175" s="29">
        <v>44475</v>
      </c>
      <c r="B175" s="22" t="s">
        <v>1077</v>
      </c>
      <c r="C175" s="30" t="s">
        <v>1204</v>
      </c>
      <c r="D175" s="22" t="s">
        <v>1275</v>
      </c>
      <c r="E175" s="31">
        <v>500</v>
      </c>
      <c r="F175" s="31">
        <v>1000</v>
      </c>
      <c r="G175" s="22">
        <v>2</v>
      </c>
    </row>
    <row r="176" spans="1:7" ht="12.75" customHeight="1" x14ac:dyDescent="0.2">
      <c r="A176" s="29">
        <v>44476</v>
      </c>
      <c r="B176" s="22" t="s">
        <v>1078</v>
      </c>
      <c r="C176" s="30" t="s">
        <v>1205</v>
      </c>
      <c r="D176" s="22" t="s">
        <v>1275</v>
      </c>
      <c r="E176" s="31">
        <v>225</v>
      </c>
      <c r="F176" s="31">
        <v>1350</v>
      </c>
      <c r="G176" s="22">
        <v>6</v>
      </c>
    </row>
    <row r="177" spans="1:7" ht="12.75" customHeight="1" x14ac:dyDescent="0.2">
      <c r="A177" s="29">
        <v>44477</v>
      </c>
      <c r="B177" s="22" t="s">
        <v>1079</v>
      </c>
      <c r="C177" s="30" t="s">
        <v>1206</v>
      </c>
      <c r="D177" s="22" t="s">
        <v>926</v>
      </c>
      <c r="E177" s="31">
        <v>150</v>
      </c>
      <c r="F177" s="31">
        <v>750</v>
      </c>
      <c r="G177" s="22">
        <v>5</v>
      </c>
    </row>
    <row r="178" spans="1:7" ht="12.75" customHeight="1" x14ac:dyDescent="0.2">
      <c r="A178" s="29">
        <v>44478</v>
      </c>
      <c r="B178" s="22" t="s">
        <v>1080</v>
      </c>
      <c r="C178" s="30" t="s">
        <v>1207</v>
      </c>
      <c r="D178" s="22" t="s">
        <v>926</v>
      </c>
      <c r="E178" s="31">
        <v>25</v>
      </c>
      <c r="F178" s="31">
        <v>25</v>
      </c>
      <c r="G178" s="22">
        <v>1</v>
      </c>
    </row>
    <row r="179" spans="1:7" ht="12.75" customHeight="1" x14ac:dyDescent="0.2">
      <c r="A179" s="29">
        <v>44479</v>
      </c>
      <c r="B179" s="22" t="s">
        <v>1081</v>
      </c>
      <c r="C179" s="30" t="s">
        <v>1208</v>
      </c>
      <c r="D179" s="22" t="s">
        <v>1275</v>
      </c>
      <c r="E179" s="31">
        <v>1220</v>
      </c>
      <c r="F179" s="31">
        <v>7320</v>
      </c>
      <c r="G179" s="22">
        <v>6</v>
      </c>
    </row>
    <row r="180" spans="1:7" ht="12.75" customHeight="1" x14ac:dyDescent="0.2">
      <c r="A180" s="29">
        <v>44480</v>
      </c>
      <c r="B180" s="22" t="s">
        <v>1082</v>
      </c>
      <c r="C180" s="30" t="s">
        <v>1209</v>
      </c>
      <c r="D180" s="22" t="s">
        <v>1275</v>
      </c>
      <c r="E180" s="31">
        <v>550</v>
      </c>
      <c r="F180" s="31">
        <v>24750</v>
      </c>
      <c r="G180" s="22">
        <v>45</v>
      </c>
    </row>
    <row r="181" spans="1:7" ht="12.75" customHeight="1" x14ac:dyDescent="0.2">
      <c r="A181" s="29">
        <v>44481</v>
      </c>
      <c r="B181" s="22" t="s">
        <v>1083</v>
      </c>
      <c r="C181" s="30" t="s">
        <v>1210</v>
      </c>
      <c r="D181" s="22" t="s">
        <v>1275</v>
      </c>
      <c r="E181" s="31">
        <v>265</v>
      </c>
      <c r="F181" s="31">
        <v>6625</v>
      </c>
      <c r="G181" s="22">
        <v>25</v>
      </c>
    </row>
    <row r="182" spans="1:7" ht="12.75" customHeight="1" x14ac:dyDescent="0.2">
      <c r="A182" s="29">
        <v>44482</v>
      </c>
      <c r="B182" s="22" t="s">
        <v>1084</v>
      </c>
      <c r="C182" s="30" t="s">
        <v>1211</v>
      </c>
      <c r="D182" s="22" t="s">
        <v>1275</v>
      </c>
      <c r="E182" s="31">
        <v>640</v>
      </c>
      <c r="F182" s="31">
        <v>6400</v>
      </c>
      <c r="G182" s="22">
        <v>10</v>
      </c>
    </row>
    <row r="183" spans="1:7" ht="12.75" customHeight="1" x14ac:dyDescent="0.2">
      <c r="A183" s="29">
        <v>44483</v>
      </c>
      <c r="B183" s="22" t="s">
        <v>1085</v>
      </c>
      <c r="C183" s="30" t="s">
        <v>1212</v>
      </c>
      <c r="D183" s="22" t="s">
        <v>1274</v>
      </c>
      <c r="E183" s="31">
        <v>165</v>
      </c>
      <c r="F183" s="31">
        <v>165</v>
      </c>
      <c r="G183" s="22">
        <v>1</v>
      </c>
    </row>
    <row r="184" spans="1:7" ht="12.75" customHeight="1" x14ac:dyDescent="0.2">
      <c r="A184" s="29">
        <v>44484</v>
      </c>
      <c r="B184" s="22" t="s">
        <v>1086</v>
      </c>
      <c r="C184" s="30" t="s">
        <v>1213</v>
      </c>
      <c r="D184" s="22" t="s">
        <v>1274</v>
      </c>
      <c r="E184" s="31">
        <v>90</v>
      </c>
      <c r="F184" s="31">
        <v>900</v>
      </c>
      <c r="G184" s="22">
        <v>10</v>
      </c>
    </row>
    <row r="185" spans="1:7" ht="12.75" customHeight="1" x14ac:dyDescent="0.2">
      <c r="A185" s="29">
        <v>44485</v>
      </c>
      <c r="B185" s="22" t="s">
        <v>1087</v>
      </c>
      <c r="C185" s="30" t="s">
        <v>1214</v>
      </c>
      <c r="D185" s="22" t="s">
        <v>1275</v>
      </c>
      <c r="E185" s="31">
        <v>120</v>
      </c>
      <c r="F185" s="31">
        <v>1200</v>
      </c>
      <c r="G185" s="22">
        <v>10</v>
      </c>
    </row>
    <row r="186" spans="1:7" ht="12.75" customHeight="1" x14ac:dyDescent="0.2">
      <c r="A186" s="29">
        <v>44486</v>
      </c>
      <c r="B186" s="22" t="s">
        <v>1088</v>
      </c>
      <c r="C186" s="30" t="s">
        <v>1215</v>
      </c>
      <c r="D186" s="22" t="s">
        <v>1275</v>
      </c>
      <c r="E186" s="31">
        <v>86</v>
      </c>
      <c r="F186" s="31">
        <v>860</v>
      </c>
      <c r="G186" s="22">
        <v>10</v>
      </c>
    </row>
    <row r="187" spans="1:7" ht="12.75" customHeight="1" x14ac:dyDescent="0.2">
      <c r="A187" s="29">
        <v>44487</v>
      </c>
      <c r="B187" s="22" t="s">
        <v>1089</v>
      </c>
      <c r="C187" s="30" t="s">
        <v>1216</v>
      </c>
      <c r="D187" s="22" t="s">
        <v>1275</v>
      </c>
      <c r="E187" s="31">
        <v>65</v>
      </c>
      <c r="F187" s="31">
        <v>650</v>
      </c>
      <c r="G187" s="22">
        <v>10</v>
      </c>
    </row>
    <row r="188" spans="1:7" ht="12.75" customHeight="1" x14ac:dyDescent="0.2">
      <c r="A188" s="29">
        <v>44488</v>
      </c>
      <c r="B188" s="22" t="s">
        <v>1090</v>
      </c>
      <c r="C188" s="30" t="s">
        <v>1217</v>
      </c>
      <c r="D188" s="22" t="s">
        <v>1275</v>
      </c>
      <c r="E188" s="31">
        <v>180</v>
      </c>
      <c r="F188" s="31">
        <v>1800</v>
      </c>
      <c r="G188" s="22">
        <v>10</v>
      </c>
    </row>
    <row r="189" spans="1:7" ht="12.75" customHeight="1" x14ac:dyDescent="0.2">
      <c r="A189" s="29">
        <v>44489</v>
      </c>
      <c r="B189" s="22" t="s">
        <v>1091</v>
      </c>
      <c r="C189" s="30" t="s">
        <v>1218</v>
      </c>
      <c r="D189" s="22" t="s">
        <v>1275</v>
      </c>
      <c r="E189" s="31">
        <v>230</v>
      </c>
      <c r="F189" s="31">
        <v>2300</v>
      </c>
      <c r="G189" s="22">
        <v>10</v>
      </c>
    </row>
    <row r="190" spans="1:7" ht="12.75" customHeight="1" x14ac:dyDescent="0.2">
      <c r="A190" s="29">
        <v>44490</v>
      </c>
      <c r="B190" s="22" t="s">
        <v>1092</v>
      </c>
      <c r="C190" s="30" t="s">
        <v>1219</v>
      </c>
      <c r="D190" s="22" t="s">
        <v>1275</v>
      </c>
      <c r="E190" s="31">
        <v>25</v>
      </c>
      <c r="F190" s="31">
        <v>12500</v>
      </c>
      <c r="G190" s="22">
        <v>500</v>
      </c>
    </row>
    <row r="191" spans="1:7" ht="12.75" customHeight="1" x14ac:dyDescent="0.2">
      <c r="A191" s="29">
        <v>44491</v>
      </c>
      <c r="B191" s="22" t="s">
        <v>1093</v>
      </c>
      <c r="C191" s="30" t="s">
        <v>1220</v>
      </c>
      <c r="D191" s="22" t="s">
        <v>1275</v>
      </c>
      <c r="E191" s="31">
        <v>0.75</v>
      </c>
      <c r="F191" s="31">
        <v>375</v>
      </c>
      <c r="G191" s="22">
        <v>500</v>
      </c>
    </row>
    <row r="192" spans="1:7" ht="12.75" customHeight="1" x14ac:dyDescent="0.2">
      <c r="A192" s="29">
        <v>44492</v>
      </c>
      <c r="B192" s="22" t="s">
        <v>1094</v>
      </c>
      <c r="C192" s="30" t="s">
        <v>1220</v>
      </c>
      <c r="D192" s="22" t="s">
        <v>1275</v>
      </c>
      <c r="E192" s="31">
        <v>0.8</v>
      </c>
      <c r="F192" s="31">
        <v>80</v>
      </c>
      <c r="G192" s="22">
        <v>100</v>
      </c>
    </row>
    <row r="193" spans="1:7" ht="12.75" customHeight="1" x14ac:dyDescent="0.2">
      <c r="A193" s="29">
        <v>44493</v>
      </c>
      <c r="B193" s="22" t="s">
        <v>1095</v>
      </c>
      <c r="C193" s="30" t="s">
        <v>1221</v>
      </c>
      <c r="D193" s="22" t="s">
        <v>1275</v>
      </c>
      <c r="E193" s="31">
        <v>0.78</v>
      </c>
      <c r="F193" s="31">
        <v>234</v>
      </c>
      <c r="G193" s="22">
        <v>300</v>
      </c>
    </row>
    <row r="194" spans="1:7" ht="12.75" customHeight="1" x14ac:dyDescent="0.2">
      <c r="A194" s="29">
        <v>44494</v>
      </c>
      <c r="B194" s="22" t="s">
        <v>1096</v>
      </c>
      <c r="C194" s="30" t="s">
        <v>1222</v>
      </c>
      <c r="D194" s="22" t="s">
        <v>1275</v>
      </c>
      <c r="E194" s="31">
        <v>1.5</v>
      </c>
      <c r="F194" s="31">
        <v>300</v>
      </c>
      <c r="G194" s="22">
        <v>200</v>
      </c>
    </row>
    <row r="195" spans="1:7" ht="12.75" customHeight="1" x14ac:dyDescent="0.2">
      <c r="A195" s="29">
        <v>44495</v>
      </c>
      <c r="B195" s="22" t="s">
        <v>1097</v>
      </c>
      <c r="C195" s="30" t="s">
        <v>1223</v>
      </c>
      <c r="D195" s="22" t="s">
        <v>1275</v>
      </c>
      <c r="E195" s="31">
        <v>175</v>
      </c>
      <c r="F195" s="31">
        <v>1750</v>
      </c>
      <c r="G195" s="22">
        <v>10</v>
      </c>
    </row>
    <row r="196" spans="1:7" ht="12.75" customHeight="1" x14ac:dyDescent="0.2">
      <c r="A196" s="29">
        <v>44496</v>
      </c>
      <c r="B196" s="22" t="s">
        <v>1098</v>
      </c>
      <c r="C196" s="30" t="s">
        <v>1224</v>
      </c>
      <c r="D196" s="22" t="s">
        <v>1275</v>
      </c>
      <c r="E196" s="31">
        <v>865</v>
      </c>
      <c r="F196" s="31">
        <v>17300</v>
      </c>
      <c r="G196" s="22">
        <v>20</v>
      </c>
    </row>
    <row r="197" spans="1:7" ht="12.75" customHeight="1" x14ac:dyDescent="0.2">
      <c r="A197" s="29">
        <v>44497</v>
      </c>
      <c r="B197" s="22" t="s">
        <v>1099</v>
      </c>
      <c r="C197" s="30" t="s">
        <v>1225</v>
      </c>
      <c r="D197" s="22" t="s">
        <v>1275</v>
      </c>
      <c r="E197" s="31">
        <v>55</v>
      </c>
      <c r="F197" s="31">
        <v>4070</v>
      </c>
      <c r="G197" s="22">
        <v>74</v>
      </c>
    </row>
    <row r="198" spans="1:7" ht="12.75" customHeight="1" x14ac:dyDescent="0.2">
      <c r="A198" s="29">
        <v>44498</v>
      </c>
      <c r="B198" s="22" t="s">
        <v>1100</v>
      </c>
      <c r="C198" s="30" t="s">
        <v>1226</v>
      </c>
      <c r="D198" s="22" t="s">
        <v>1275</v>
      </c>
      <c r="E198" s="31">
        <v>100</v>
      </c>
      <c r="F198" s="31">
        <v>5000</v>
      </c>
      <c r="G198" s="22">
        <v>50</v>
      </c>
    </row>
    <row r="199" spans="1:7" ht="12.75" customHeight="1" x14ac:dyDescent="0.2">
      <c r="A199" s="29">
        <v>44499</v>
      </c>
      <c r="B199" s="22" t="s">
        <v>1101</v>
      </c>
      <c r="C199" s="30" t="s">
        <v>1227</v>
      </c>
      <c r="D199" s="22" t="s">
        <v>1275</v>
      </c>
      <c r="E199" s="31">
        <v>100</v>
      </c>
      <c r="F199" s="31">
        <v>2800</v>
      </c>
      <c r="G199" s="22">
        <v>28</v>
      </c>
    </row>
    <row r="200" spans="1:7" ht="12.75" customHeight="1" x14ac:dyDescent="0.2">
      <c r="A200" s="29">
        <v>44500</v>
      </c>
      <c r="B200" s="22" t="s">
        <v>1102</v>
      </c>
      <c r="C200" s="30" t="s">
        <v>1228</v>
      </c>
      <c r="D200" s="22" t="s">
        <v>1275</v>
      </c>
      <c r="E200" s="31">
        <v>200</v>
      </c>
      <c r="F200" s="31">
        <v>14000</v>
      </c>
      <c r="G200" s="22">
        <v>70</v>
      </c>
    </row>
    <row r="201" spans="1:7" ht="12.75" customHeight="1" x14ac:dyDescent="0.2">
      <c r="A201" s="29">
        <v>44501</v>
      </c>
      <c r="B201" s="22" t="s">
        <v>1103</v>
      </c>
      <c r="C201" s="30" t="s">
        <v>1229</v>
      </c>
      <c r="D201" s="22" t="s">
        <v>1275</v>
      </c>
      <c r="E201" s="31">
        <v>1550</v>
      </c>
      <c r="F201" s="31">
        <v>43400</v>
      </c>
      <c r="G201" s="22">
        <v>28</v>
      </c>
    </row>
    <row r="202" spans="1:7" ht="12.75" customHeight="1" x14ac:dyDescent="0.2">
      <c r="A202" s="29">
        <v>44502</v>
      </c>
      <c r="B202" s="22" t="s">
        <v>1104</v>
      </c>
      <c r="C202" s="30" t="s">
        <v>1230</v>
      </c>
      <c r="D202" s="22" t="s">
        <v>1275</v>
      </c>
      <c r="E202" s="31">
        <v>35</v>
      </c>
      <c r="F202" s="31">
        <v>350</v>
      </c>
      <c r="G202" s="22">
        <v>10</v>
      </c>
    </row>
    <row r="203" spans="1:7" ht="12.75" customHeight="1" x14ac:dyDescent="0.2">
      <c r="A203" s="29">
        <v>44503</v>
      </c>
      <c r="B203" s="22" t="s">
        <v>1105</v>
      </c>
      <c r="C203" s="30" t="s">
        <v>1231</v>
      </c>
      <c r="D203" s="22" t="s">
        <v>1275</v>
      </c>
      <c r="E203" s="31">
        <v>335</v>
      </c>
      <c r="F203" s="31">
        <v>2010</v>
      </c>
      <c r="G203" s="22">
        <v>6</v>
      </c>
    </row>
    <row r="204" spans="1:7" ht="12.75" customHeight="1" x14ac:dyDescent="0.2">
      <c r="A204" s="29">
        <v>44504</v>
      </c>
      <c r="B204" s="22" t="s">
        <v>1106</v>
      </c>
      <c r="C204" s="30" t="s">
        <v>1232</v>
      </c>
      <c r="D204" s="22" t="s">
        <v>1275</v>
      </c>
      <c r="E204" s="31">
        <v>260</v>
      </c>
      <c r="F204" s="31">
        <v>2600</v>
      </c>
      <c r="G204" s="22">
        <v>10</v>
      </c>
    </row>
    <row r="205" spans="1:7" ht="12.75" customHeight="1" x14ac:dyDescent="0.2">
      <c r="A205" s="29">
        <v>44505</v>
      </c>
      <c r="B205" s="22" t="s">
        <v>1107</v>
      </c>
      <c r="C205" s="30" t="s">
        <v>1233</v>
      </c>
      <c r="D205" s="22" t="s">
        <v>1275</v>
      </c>
      <c r="E205" s="31">
        <v>360</v>
      </c>
      <c r="F205" s="31">
        <v>3600</v>
      </c>
      <c r="G205" s="22">
        <v>10</v>
      </c>
    </row>
    <row r="206" spans="1:7" ht="12.75" customHeight="1" x14ac:dyDescent="0.2">
      <c r="A206" s="29">
        <v>44506</v>
      </c>
      <c r="B206" s="22" t="s">
        <v>1108</v>
      </c>
      <c r="C206" s="30" t="s">
        <v>1234</v>
      </c>
      <c r="D206" s="22" t="s">
        <v>1275</v>
      </c>
      <c r="E206" s="31">
        <v>515</v>
      </c>
      <c r="F206" s="31">
        <v>5150</v>
      </c>
      <c r="G206" s="22">
        <v>10</v>
      </c>
    </row>
    <row r="207" spans="1:7" ht="12.75" customHeight="1" x14ac:dyDescent="0.2">
      <c r="A207" s="29">
        <v>44507</v>
      </c>
      <c r="B207" s="22" t="s">
        <v>1109</v>
      </c>
      <c r="C207" s="30" t="s">
        <v>1235</v>
      </c>
      <c r="D207" s="22" t="s">
        <v>1275</v>
      </c>
      <c r="E207" s="31">
        <v>515</v>
      </c>
      <c r="F207" s="31">
        <v>5150</v>
      </c>
      <c r="G207" s="22">
        <v>10</v>
      </c>
    </row>
    <row r="208" spans="1:7" ht="12.75" customHeight="1" x14ac:dyDescent="0.2">
      <c r="A208" s="29">
        <v>44508</v>
      </c>
      <c r="B208" s="22" t="s">
        <v>1110</v>
      </c>
      <c r="C208" s="30" t="s">
        <v>1236</v>
      </c>
      <c r="D208" s="22" t="s">
        <v>1275</v>
      </c>
      <c r="E208" s="31">
        <v>520</v>
      </c>
      <c r="F208" s="31">
        <v>2080</v>
      </c>
      <c r="G208" s="22">
        <v>4</v>
      </c>
    </row>
    <row r="209" spans="1:7" ht="12.75" customHeight="1" x14ac:dyDescent="0.2">
      <c r="A209" s="29">
        <v>44509</v>
      </c>
      <c r="B209" s="22" t="s">
        <v>1111</v>
      </c>
      <c r="C209" s="30" t="s">
        <v>1237</v>
      </c>
      <c r="D209" s="22" t="s">
        <v>1275</v>
      </c>
      <c r="E209" s="31">
        <v>1635</v>
      </c>
      <c r="F209" s="31">
        <v>1635</v>
      </c>
      <c r="G209" s="22">
        <v>1</v>
      </c>
    </row>
    <row r="210" spans="1:7" ht="12.75" customHeight="1" x14ac:dyDescent="0.2">
      <c r="A210" s="29">
        <v>44510</v>
      </c>
      <c r="B210" s="22" t="s">
        <v>1112</v>
      </c>
      <c r="C210" s="30" t="s">
        <v>1238</v>
      </c>
      <c r="D210" s="22" t="s">
        <v>1275</v>
      </c>
      <c r="E210" s="31">
        <v>11</v>
      </c>
      <c r="F210" s="31">
        <v>220</v>
      </c>
      <c r="G210" s="22">
        <v>20</v>
      </c>
    </row>
    <row r="211" spans="1:7" ht="12.75" customHeight="1" x14ac:dyDescent="0.2">
      <c r="A211" s="29">
        <v>44511</v>
      </c>
      <c r="B211" s="22" t="s">
        <v>1113</v>
      </c>
      <c r="C211" s="30" t="s">
        <v>1239</v>
      </c>
      <c r="D211" s="22" t="s">
        <v>1275</v>
      </c>
      <c r="E211" s="31">
        <v>13.5</v>
      </c>
      <c r="F211" s="31">
        <v>270</v>
      </c>
      <c r="G211" s="22">
        <v>20</v>
      </c>
    </row>
    <row r="212" spans="1:7" ht="12.75" customHeight="1" x14ac:dyDescent="0.2">
      <c r="A212" s="29">
        <v>44512</v>
      </c>
      <c r="B212" s="22" t="s">
        <v>1114</v>
      </c>
      <c r="C212" s="30" t="s">
        <v>1240</v>
      </c>
      <c r="D212" s="22" t="s">
        <v>1275</v>
      </c>
      <c r="E212" s="31">
        <v>22</v>
      </c>
      <c r="F212" s="31">
        <v>880</v>
      </c>
      <c r="G212" s="22">
        <v>40</v>
      </c>
    </row>
    <row r="213" spans="1:7" ht="12.75" customHeight="1" x14ac:dyDescent="0.2">
      <c r="A213" s="29">
        <v>44513</v>
      </c>
      <c r="B213" s="22" t="s">
        <v>1115</v>
      </c>
      <c r="C213" s="30" t="s">
        <v>1241</v>
      </c>
      <c r="D213" s="22" t="s">
        <v>1275</v>
      </c>
      <c r="E213" s="31">
        <v>33</v>
      </c>
      <c r="F213" s="31">
        <v>66</v>
      </c>
      <c r="G213" s="22">
        <v>2</v>
      </c>
    </row>
    <row r="214" spans="1:7" ht="12.75" customHeight="1" x14ac:dyDescent="0.2">
      <c r="A214" s="29">
        <v>44514</v>
      </c>
      <c r="B214" s="22" t="s">
        <v>1116</v>
      </c>
      <c r="C214" s="30" t="s">
        <v>1242</v>
      </c>
      <c r="D214" s="22" t="s">
        <v>1275</v>
      </c>
      <c r="E214" s="31">
        <v>100</v>
      </c>
      <c r="F214" s="31">
        <v>200</v>
      </c>
      <c r="G214" s="22">
        <v>2</v>
      </c>
    </row>
    <row r="215" spans="1:7" ht="12.75" customHeight="1" x14ac:dyDescent="0.2">
      <c r="A215" s="29">
        <v>44515</v>
      </c>
      <c r="B215" s="22" t="s">
        <v>1117</v>
      </c>
      <c r="C215" s="30" t="s">
        <v>1243</v>
      </c>
      <c r="D215" s="22" t="s">
        <v>1275</v>
      </c>
      <c r="E215" s="31">
        <v>13.5</v>
      </c>
      <c r="F215" s="31">
        <v>67.5</v>
      </c>
      <c r="G215" s="22">
        <v>5</v>
      </c>
    </row>
    <row r="216" spans="1:7" ht="12.75" customHeight="1" x14ac:dyDescent="0.2">
      <c r="A216" s="29">
        <v>44516</v>
      </c>
      <c r="B216" s="22" t="s">
        <v>1118</v>
      </c>
      <c r="C216" s="30" t="s">
        <v>1244</v>
      </c>
      <c r="D216" s="22" t="s">
        <v>1275</v>
      </c>
      <c r="E216" s="31">
        <v>17</v>
      </c>
      <c r="F216" s="31">
        <v>85</v>
      </c>
      <c r="G216" s="22">
        <v>5</v>
      </c>
    </row>
    <row r="217" spans="1:7" ht="12.75" customHeight="1" x14ac:dyDescent="0.2">
      <c r="A217" s="29">
        <v>44517</v>
      </c>
      <c r="B217" s="22" t="s">
        <v>1119</v>
      </c>
      <c r="C217" s="30" t="s">
        <v>1245</v>
      </c>
      <c r="D217" s="22" t="s">
        <v>1275</v>
      </c>
      <c r="E217" s="31">
        <v>23</v>
      </c>
      <c r="F217" s="31">
        <v>230</v>
      </c>
      <c r="G217" s="22">
        <v>10</v>
      </c>
    </row>
    <row r="218" spans="1:7" ht="12.75" customHeight="1" x14ac:dyDescent="0.2">
      <c r="A218" s="29">
        <v>44518</v>
      </c>
      <c r="B218" s="22" t="s">
        <v>1120</v>
      </c>
      <c r="C218" s="30" t="s">
        <v>1246</v>
      </c>
      <c r="D218" s="22" t="s">
        <v>1275</v>
      </c>
      <c r="E218" s="31">
        <v>183</v>
      </c>
      <c r="F218" s="31">
        <v>366</v>
      </c>
      <c r="G218" s="22">
        <v>2</v>
      </c>
    </row>
    <row r="219" spans="1:7" ht="12.75" customHeight="1" x14ac:dyDescent="0.2">
      <c r="A219" s="29">
        <v>44519</v>
      </c>
      <c r="B219" s="22" t="s">
        <v>1121</v>
      </c>
      <c r="C219" s="30" t="s">
        <v>1247</v>
      </c>
      <c r="D219" s="22" t="s">
        <v>1275</v>
      </c>
      <c r="E219" s="31">
        <v>190</v>
      </c>
      <c r="F219" s="31">
        <v>380</v>
      </c>
      <c r="G219" s="22">
        <v>2</v>
      </c>
    </row>
    <row r="220" spans="1:7" ht="12.75" customHeight="1" x14ac:dyDescent="0.2">
      <c r="A220" s="29">
        <v>44520</v>
      </c>
      <c r="B220" s="22" t="s">
        <v>1122</v>
      </c>
      <c r="C220" s="30" t="s">
        <v>1248</v>
      </c>
      <c r="D220" s="22" t="s">
        <v>1275</v>
      </c>
      <c r="E220" s="31">
        <v>8.8000000000000007</v>
      </c>
      <c r="F220" s="31">
        <v>44</v>
      </c>
      <c r="G220" s="22">
        <v>5</v>
      </c>
    </row>
    <row r="221" spans="1:7" ht="12.75" customHeight="1" x14ac:dyDescent="0.2">
      <c r="A221" s="29">
        <v>44521</v>
      </c>
      <c r="B221" s="22" t="s">
        <v>1123</v>
      </c>
      <c r="C221" s="30" t="s">
        <v>1249</v>
      </c>
      <c r="D221" s="22" t="s">
        <v>1275</v>
      </c>
      <c r="E221" s="31">
        <v>12</v>
      </c>
      <c r="F221" s="31">
        <v>36</v>
      </c>
      <c r="G221" s="22">
        <v>3</v>
      </c>
    </row>
    <row r="222" spans="1:7" ht="12.75" customHeight="1" x14ac:dyDescent="0.2">
      <c r="A222" s="29">
        <v>44522</v>
      </c>
      <c r="B222" s="22" t="s">
        <v>1124</v>
      </c>
      <c r="C222" s="30" t="s">
        <v>1250</v>
      </c>
      <c r="D222" s="22" t="s">
        <v>1275</v>
      </c>
      <c r="E222" s="31">
        <v>16.5</v>
      </c>
      <c r="F222" s="31">
        <v>82.5</v>
      </c>
      <c r="G222" s="22">
        <v>5</v>
      </c>
    </row>
    <row r="223" spans="1:7" ht="12.75" customHeight="1" x14ac:dyDescent="0.2">
      <c r="A223" s="29">
        <v>44523</v>
      </c>
      <c r="B223" s="22" t="s">
        <v>1125</v>
      </c>
      <c r="C223" s="30" t="s">
        <v>1251</v>
      </c>
      <c r="D223" s="22" t="s">
        <v>1275</v>
      </c>
      <c r="E223" s="31">
        <v>206</v>
      </c>
      <c r="F223" s="31">
        <v>4120</v>
      </c>
      <c r="G223" s="22">
        <v>20</v>
      </c>
    </row>
    <row r="224" spans="1:7" ht="12.75" customHeight="1" x14ac:dyDescent="0.2">
      <c r="A224" s="29">
        <v>44524</v>
      </c>
      <c r="B224" s="22" t="s">
        <v>1126</v>
      </c>
      <c r="C224" s="30" t="s">
        <v>1252</v>
      </c>
      <c r="D224" s="22" t="s">
        <v>1275</v>
      </c>
      <c r="E224" s="31">
        <v>275</v>
      </c>
      <c r="F224" s="31">
        <v>1100</v>
      </c>
      <c r="G224" s="22">
        <v>4</v>
      </c>
    </row>
    <row r="225" spans="1:7" ht="12.75" customHeight="1" x14ac:dyDescent="0.2">
      <c r="A225" s="29">
        <v>44525</v>
      </c>
      <c r="B225" s="22" t="s">
        <v>1127</v>
      </c>
      <c r="C225" s="30" t="s">
        <v>1253</v>
      </c>
      <c r="D225" s="22" t="s">
        <v>1275</v>
      </c>
      <c r="E225" s="31">
        <v>1330</v>
      </c>
      <c r="F225" s="31">
        <v>1330</v>
      </c>
      <c r="G225" s="22">
        <v>1</v>
      </c>
    </row>
    <row r="226" spans="1:7" ht="12.75" customHeight="1" x14ac:dyDescent="0.2">
      <c r="A226" s="29">
        <v>44526</v>
      </c>
      <c r="B226" s="22" t="s">
        <v>1128</v>
      </c>
      <c r="C226" s="30" t="s">
        <v>1254</v>
      </c>
      <c r="D226" s="22" t="s">
        <v>1275</v>
      </c>
      <c r="E226" s="31">
        <v>6875</v>
      </c>
      <c r="F226" s="31">
        <v>48125</v>
      </c>
      <c r="G226" s="22">
        <v>7</v>
      </c>
    </row>
    <row r="227" spans="1:7" ht="12.75" customHeight="1" x14ac:dyDescent="0.2">
      <c r="A227" s="29">
        <v>44527</v>
      </c>
      <c r="B227" s="22" t="s">
        <v>1129</v>
      </c>
      <c r="C227" s="30" t="s">
        <v>1255</v>
      </c>
      <c r="D227" s="22" t="s">
        <v>1275</v>
      </c>
      <c r="E227" s="31">
        <v>635</v>
      </c>
      <c r="F227" s="31">
        <v>6350</v>
      </c>
      <c r="G227" s="22">
        <v>10</v>
      </c>
    </row>
    <row r="228" spans="1:7" ht="12.75" customHeight="1" x14ac:dyDescent="0.2">
      <c r="A228" s="29">
        <v>44528</v>
      </c>
      <c r="B228" s="22" t="s">
        <v>1130</v>
      </c>
      <c r="C228" s="30" t="s">
        <v>1256</v>
      </c>
      <c r="D228" s="22" t="s">
        <v>1275</v>
      </c>
      <c r="E228" s="31">
        <v>135</v>
      </c>
      <c r="F228" s="31">
        <v>5670</v>
      </c>
      <c r="G228" s="22">
        <v>42</v>
      </c>
    </row>
    <row r="229" spans="1:7" ht="12.75" customHeight="1" x14ac:dyDescent="0.2">
      <c r="A229" s="29">
        <v>44529</v>
      </c>
      <c r="B229" s="22" t="s">
        <v>1131</v>
      </c>
      <c r="C229" s="30" t="s">
        <v>1257</v>
      </c>
      <c r="D229" s="22" t="s">
        <v>1275</v>
      </c>
      <c r="E229" s="31">
        <v>170</v>
      </c>
      <c r="F229" s="31">
        <v>7140</v>
      </c>
      <c r="G229" s="22">
        <v>42</v>
      </c>
    </row>
    <row r="230" spans="1:7" ht="12.75" customHeight="1" x14ac:dyDescent="0.2">
      <c r="A230" s="29">
        <v>44530</v>
      </c>
      <c r="B230" s="22" t="s">
        <v>1132</v>
      </c>
      <c r="C230" s="30" t="s">
        <v>1258</v>
      </c>
      <c r="D230" s="22" t="s">
        <v>1275</v>
      </c>
      <c r="E230" s="31">
        <v>265</v>
      </c>
      <c r="F230" s="31">
        <v>5300</v>
      </c>
      <c r="G230" s="22">
        <v>20</v>
      </c>
    </row>
    <row r="231" spans="1:7" ht="12.75" customHeight="1" x14ac:dyDescent="0.2">
      <c r="A231" s="29">
        <v>44531</v>
      </c>
      <c r="B231" s="22" t="s">
        <v>1133</v>
      </c>
      <c r="C231" s="30" t="s">
        <v>1259</v>
      </c>
      <c r="D231" s="22" t="s">
        <v>1275</v>
      </c>
      <c r="E231" s="31">
        <v>7450</v>
      </c>
      <c r="F231" s="31">
        <v>14900</v>
      </c>
      <c r="G231" s="22">
        <v>2</v>
      </c>
    </row>
    <row r="232" spans="1:7" ht="12.75" customHeight="1" x14ac:dyDescent="0.2">
      <c r="A232" s="29">
        <v>44532</v>
      </c>
      <c r="B232" s="22" t="s">
        <v>1134</v>
      </c>
      <c r="C232" s="30" t="s">
        <v>1260</v>
      </c>
      <c r="D232" s="22" t="s">
        <v>1275</v>
      </c>
      <c r="E232" s="31">
        <v>198</v>
      </c>
      <c r="F232" s="31">
        <v>4950</v>
      </c>
      <c r="G232" s="22">
        <v>25</v>
      </c>
    </row>
    <row r="233" spans="1:7" ht="12.75" customHeight="1" x14ac:dyDescent="0.2">
      <c r="A233" s="29">
        <v>43426</v>
      </c>
      <c r="B233" s="22" t="s">
        <v>355</v>
      </c>
      <c r="C233" s="30" t="s">
        <v>356</v>
      </c>
      <c r="D233" s="22" t="s">
        <v>1272</v>
      </c>
      <c r="E233" s="31">
        <v>413.54</v>
      </c>
      <c r="F233" s="31">
        <v>58722.68</v>
      </c>
      <c r="G233" s="22">
        <v>142</v>
      </c>
    </row>
    <row r="234" spans="1:7" ht="12.75" customHeight="1" x14ac:dyDescent="0.2">
      <c r="A234" s="29">
        <v>44334</v>
      </c>
      <c r="B234" s="22" t="s">
        <v>357</v>
      </c>
      <c r="C234" s="30" t="s">
        <v>110</v>
      </c>
      <c r="D234" s="22" t="s">
        <v>923</v>
      </c>
      <c r="E234" s="31">
        <v>158.4</v>
      </c>
      <c r="F234" s="31">
        <v>56390.400000000001</v>
      </c>
      <c r="G234" s="22">
        <v>356</v>
      </c>
    </row>
    <row r="235" spans="1:7" ht="12.75" customHeight="1" x14ac:dyDescent="0.2">
      <c r="A235" s="29">
        <v>43826</v>
      </c>
      <c r="B235" s="22" t="s">
        <v>358</v>
      </c>
      <c r="C235" s="30" t="s">
        <v>119</v>
      </c>
      <c r="D235" s="22" t="s">
        <v>1369</v>
      </c>
      <c r="E235" s="31">
        <v>30</v>
      </c>
      <c r="F235" s="31">
        <v>10860</v>
      </c>
      <c r="G235" s="22">
        <v>362</v>
      </c>
    </row>
    <row r="236" spans="1:7" ht="12.75" customHeight="1" x14ac:dyDescent="0.2">
      <c r="A236" s="29">
        <v>43412</v>
      </c>
      <c r="B236" s="22" t="s">
        <v>359</v>
      </c>
      <c r="C236" s="30" t="s">
        <v>79</v>
      </c>
      <c r="D236" s="22" t="s">
        <v>1275</v>
      </c>
      <c r="E236" s="31">
        <v>24.9</v>
      </c>
      <c r="F236" s="31">
        <v>149.39999999999998</v>
      </c>
      <c r="G236" s="22">
        <v>6</v>
      </c>
    </row>
    <row r="237" spans="1:7" ht="12.75" customHeight="1" x14ac:dyDescent="0.2">
      <c r="A237" s="29">
        <v>43283</v>
      </c>
      <c r="B237" s="22" t="s">
        <v>360</v>
      </c>
      <c r="C237" s="30" t="s">
        <v>361</v>
      </c>
      <c r="D237" s="22" t="s">
        <v>1275</v>
      </c>
      <c r="E237" s="31">
        <v>13</v>
      </c>
      <c r="F237" s="31">
        <v>5538</v>
      </c>
      <c r="G237" s="22">
        <v>426</v>
      </c>
    </row>
    <row r="238" spans="1:7" ht="12.75" customHeight="1" x14ac:dyDescent="0.2">
      <c r="A238" s="29">
        <v>42961</v>
      </c>
      <c r="B238" s="22" t="s">
        <v>362</v>
      </c>
      <c r="C238" s="30" t="s">
        <v>80</v>
      </c>
      <c r="D238" s="22" t="s">
        <v>1275</v>
      </c>
      <c r="E238" s="31">
        <v>8.5</v>
      </c>
      <c r="F238" s="31">
        <v>1164.5</v>
      </c>
      <c r="G238" s="22">
        <v>137</v>
      </c>
    </row>
    <row r="239" spans="1:7" ht="12.75" customHeight="1" x14ac:dyDescent="0.2">
      <c r="A239" s="29">
        <v>42961</v>
      </c>
      <c r="B239" s="22" t="s">
        <v>363</v>
      </c>
      <c r="C239" s="30" t="s">
        <v>364</v>
      </c>
      <c r="D239" s="22" t="s">
        <v>1275</v>
      </c>
      <c r="E239" s="31">
        <v>50</v>
      </c>
      <c r="F239" s="31">
        <v>200</v>
      </c>
      <c r="G239" s="22">
        <v>4</v>
      </c>
    </row>
    <row r="240" spans="1:7" ht="12.75" customHeight="1" x14ac:dyDescent="0.2">
      <c r="A240" s="29">
        <v>42961</v>
      </c>
      <c r="B240" s="22" t="s">
        <v>365</v>
      </c>
      <c r="C240" s="30" t="s">
        <v>366</v>
      </c>
      <c r="D240" s="22" t="s">
        <v>1275</v>
      </c>
      <c r="E240" s="31">
        <v>75</v>
      </c>
      <c r="F240" s="31">
        <v>225</v>
      </c>
      <c r="G240" s="22">
        <v>3</v>
      </c>
    </row>
    <row r="241" spans="1:7" ht="12.75" customHeight="1" x14ac:dyDescent="0.2">
      <c r="A241" s="29">
        <v>43258</v>
      </c>
      <c r="B241" s="22" t="s">
        <v>367</v>
      </c>
      <c r="C241" s="30" t="s">
        <v>368</v>
      </c>
      <c r="D241" s="22" t="s">
        <v>1275</v>
      </c>
      <c r="E241" s="31">
        <v>40</v>
      </c>
      <c r="F241" s="31">
        <v>3120</v>
      </c>
      <c r="G241" s="22">
        <v>78</v>
      </c>
    </row>
    <row r="242" spans="1:7" ht="12.75" customHeight="1" x14ac:dyDescent="0.2">
      <c r="A242" s="29">
        <v>43696</v>
      </c>
      <c r="B242" s="22" t="s">
        <v>369</v>
      </c>
      <c r="C242" s="30" t="s">
        <v>86</v>
      </c>
      <c r="D242" s="22" t="s">
        <v>1272</v>
      </c>
      <c r="E242" s="31">
        <v>375</v>
      </c>
      <c r="F242" s="31">
        <v>4125</v>
      </c>
      <c r="G242" s="22">
        <v>11</v>
      </c>
    </row>
    <row r="243" spans="1:7" ht="12.75" customHeight="1" x14ac:dyDescent="0.2">
      <c r="A243" s="29">
        <v>42962</v>
      </c>
      <c r="B243" s="22" t="s">
        <v>370</v>
      </c>
      <c r="C243" s="30" t="s">
        <v>371</v>
      </c>
      <c r="D243" s="22" t="s">
        <v>1275</v>
      </c>
      <c r="E243" s="31">
        <v>40</v>
      </c>
      <c r="F243" s="31">
        <v>4480</v>
      </c>
      <c r="G243" s="22">
        <v>112</v>
      </c>
    </row>
    <row r="244" spans="1:7" ht="12.75" customHeight="1" x14ac:dyDescent="0.2">
      <c r="A244" s="29">
        <v>42962</v>
      </c>
      <c r="B244" s="22" t="s">
        <v>372</v>
      </c>
      <c r="C244" s="30" t="s">
        <v>111</v>
      </c>
      <c r="D244" s="22" t="s">
        <v>1275</v>
      </c>
      <c r="E244" s="31">
        <v>380</v>
      </c>
      <c r="F244" s="31">
        <v>5320</v>
      </c>
      <c r="G244" s="22">
        <v>14</v>
      </c>
    </row>
    <row r="245" spans="1:7" ht="12.75" customHeight="1" x14ac:dyDescent="0.2">
      <c r="A245" s="29">
        <v>42962</v>
      </c>
      <c r="B245" s="22" t="s">
        <v>373</v>
      </c>
      <c r="C245" s="30" t="s">
        <v>112</v>
      </c>
      <c r="D245" s="22" t="s">
        <v>1275</v>
      </c>
      <c r="E245" s="31">
        <v>615</v>
      </c>
      <c r="F245" s="31">
        <v>22755</v>
      </c>
      <c r="G245" s="22">
        <v>37</v>
      </c>
    </row>
    <row r="246" spans="1:7" ht="12.75" customHeight="1" x14ac:dyDescent="0.2">
      <c r="A246" s="29">
        <v>43726</v>
      </c>
      <c r="B246" s="22" t="s">
        <v>374</v>
      </c>
      <c r="C246" s="30" t="s">
        <v>81</v>
      </c>
      <c r="D246" s="22" t="s">
        <v>1275</v>
      </c>
      <c r="E246" s="31">
        <v>526</v>
      </c>
      <c r="F246" s="31">
        <v>4208</v>
      </c>
      <c r="G246" s="22">
        <v>8</v>
      </c>
    </row>
    <row r="247" spans="1:7" ht="12.75" customHeight="1" x14ac:dyDescent="0.2">
      <c r="A247" s="29">
        <v>42600</v>
      </c>
      <c r="B247" s="22" t="s">
        <v>551</v>
      </c>
      <c r="C247" s="30" t="s">
        <v>552</v>
      </c>
      <c r="D247" s="22" t="s">
        <v>1272</v>
      </c>
      <c r="E247" s="31">
        <v>67</v>
      </c>
      <c r="F247" s="31">
        <v>3618</v>
      </c>
      <c r="G247" s="22">
        <v>54</v>
      </c>
    </row>
    <row r="248" spans="1:7" ht="12.75" customHeight="1" x14ac:dyDescent="0.2">
      <c r="A248" s="29">
        <v>44334</v>
      </c>
      <c r="B248" s="22" t="s">
        <v>375</v>
      </c>
      <c r="C248" s="30" t="s">
        <v>82</v>
      </c>
      <c r="D248" s="22" t="s">
        <v>1275</v>
      </c>
      <c r="E248" s="31">
        <v>790</v>
      </c>
      <c r="F248" s="31">
        <v>39500</v>
      </c>
      <c r="G248" s="22">
        <v>50</v>
      </c>
    </row>
    <row r="249" spans="1:7" ht="12.75" customHeight="1" x14ac:dyDescent="0.2">
      <c r="A249" s="29">
        <v>44334</v>
      </c>
      <c r="B249" s="22" t="s">
        <v>376</v>
      </c>
      <c r="C249" s="30" t="s">
        <v>113</v>
      </c>
      <c r="D249" s="22" t="s">
        <v>1272</v>
      </c>
      <c r="E249" s="31">
        <v>114</v>
      </c>
      <c r="F249" s="31">
        <v>3078</v>
      </c>
      <c r="G249" s="22">
        <v>27</v>
      </c>
    </row>
    <row r="250" spans="1:7" ht="12.75" customHeight="1" x14ac:dyDescent="0.2">
      <c r="A250" s="29">
        <v>42600</v>
      </c>
      <c r="B250" s="22" t="s">
        <v>377</v>
      </c>
      <c r="C250" s="30" t="s">
        <v>378</v>
      </c>
      <c r="D250" s="22" t="s">
        <v>1275</v>
      </c>
      <c r="E250" s="31">
        <v>73.5</v>
      </c>
      <c r="F250" s="31">
        <v>11025</v>
      </c>
      <c r="G250" s="22">
        <v>150</v>
      </c>
    </row>
    <row r="251" spans="1:7" ht="12.75" customHeight="1" x14ac:dyDescent="0.2">
      <c r="A251" s="29">
        <v>42965</v>
      </c>
      <c r="B251" s="22" t="s">
        <v>379</v>
      </c>
      <c r="C251" s="30" t="s">
        <v>1370</v>
      </c>
      <c r="D251" s="22" t="s">
        <v>924</v>
      </c>
      <c r="E251" s="31">
        <v>150</v>
      </c>
      <c r="F251" s="31">
        <v>47100</v>
      </c>
      <c r="G251" s="22">
        <v>314</v>
      </c>
    </row>
    <row r="252" spans="1:7" ht="12.75" customHeight="1" x14ac:dyDescent="0.2">
      <c r="A252" s="29">
        <v>44334</v>
      </c>
      <c r="B252" s="22" t="s">
        <v>380</v>
      </c>
      <c r="C252" s="30" t="s">
        <v>1371</v>
      </c>
      <c r="D252" s="22" t="s">
        <v>924</v>
      </c>
      <c r="E252" s="31">
        <v>165</v>
      </c>
      <c r="F252" s="31">
        <v>104445</v>
      </c>
      <c r="G252" s="22">
        <v>633</v>
      </c>
    </row>
    <row r="253" spans="1:7" ht="12.75" customHeight="1" x14ac:dyDescent="0.2">
      <c r="A253" s="29">
        <v>44334</v>
      </c>
      <c r="B253" s="22" t="s">
        <v>381</v>
      </c>
      <c r="C253" s="30" t="s">
        <v>382</v>
      </c>
      <c r="D253" s="22" t="s">
        <v>1272</v>
      </c>
      <c r="E253" s="31">
        <v>60</v>
      </c>
      <c r="F253" s="31">
        <v>35520</v>
      </c>
      <c r="G253" s="22">
        <v>592</v>
      </c>
    </row>
    <row r="254" spans="1:7" ht="12.75" customHeight="1" x14ac:dyDescent="0.2">
      <c r="A254" s="29">
        <v>44334</v>
      </c>
      <c r="B254" s="22" t="s">
        <v>383</v>
      </c>
      <c r="C254" s="30" t="s">
        <v>114</v>
      </c>
      <c r="D254" s="22" t="s">
        <v>1272</v>
      </c>
      <c r="E254" s="31">
        <v>125</v>
      </c>
      <c r="F254" s="31">
        <v>1500</v>
      </c>
      <c r="G254" s="22">
        <v>12</v>
      </c>
    </row>
    <row r="255" spans="1:7" ht="12.75" customHeight="1" x14ac:dyDescent="0.2">
      <c r="A255" s="29">
        <v>42600</v>
      </c>
      <c r="B255" s="22" t="s">
        <v>384</v>
      </c>
      <c r="C255" s="30" t="s">
        <v>115</v>
      </c>
      <c r="D255" s="22" t="s">
        <v>1272</v>
      </c>
      <c r="E255" s="31">
        <v>250</v>
      </c>
      <c r="F255" s="31">
        <v>54000</v>
      </c>
      <c r="G255" s="22">
        <v>216</v>
      </c>
    </row>
    <row r="256" spans="1:7" ht="12.75" customHeight="1" x14ac:dyDescent="0.2">
      <c r="A256" s="29">
        <v>43696</v>
      </c>
      <c r="B256" s="22" t="s">
        <v>385</v>
      </c>
      <c r="C256" s="30" t="s">
        <v>116</v>
      </c>
      <c r="D256" s="22" t="s">
        <v>1272</v>
      </c>
      <c r="E256" s="31">
        <v>84.7</v>
      </c>
      <c r="F256" s="31">
        <v>9825.2000000000007</v>
      </c>
      <c r="G256" s="22">
        <v>116</v>
      </c>
    </row>
    <row r="257" spans="1:7" ht="12.75" customHeight="1" x14ac:dyDescent="0.2">
      <c r="A257" s="29">
        <v>43727</v>
      </c>
      <c r="B257" s="22" t="s">
        <v>560</v>
      </c>
      <c r="C257" s="30" t="s">
        <v>117</v>
      </c>
      <c r="D257" s="22" t="s">
        <v>1272</v>
      </c>
      <c r="E257" s="31">
        <v>94</v>
      </c>
      <c r="F257" s="31">
        <v>4888</v>
      </c>
      <c r="G257" s="22">
        <v>52</v>
      </c>
    </row>
    <row r="258" spans="1:7" ht="12.75" customHeight="1" x14ac:dyDescent="0.2">
      <c r="A258" s="29">
        <v>44334</v>
      </c>
      <c r="B258" s="22" t="s">
        <v>386</v>
      </c>
      <c r="C258" s="30" t="s">
        <v>387</v>
      </c>
      <c r="D258" s="22" t="s">
        <v>1272</v>
      </c>
      <c r="E258" s="31">
        <v>90</v>
      </c>
      <c r="F258" s="31">
        <v>12150</v>
      </c>
      <c r="G258" s="22">
        <v>135</v>
      </c>
    </row>
    <row r="259" spans="1:7" ht="12.75" customHeight="1" x14ac:dyDescent="0.2">
      <c r="A259" s="29">
        <v>42600</v>
      </c>
      <c r="B259" s="22" t="s">
        <v>549</v>
      </c>
      <c r="C259" s="30" t="s">
        <v>550</v>
      </c>
      <c r="D259" s="22" t="s">
        <v>1275</v>
      </c>
      <c r="E259" s="31">
        <v>73.08</v>
      </c>
      <c r="F259" s="31">
        <v>57660.119999999995</v>
      </c>
      <c r="G259" s="22">
        <v>789</v>
      </c>
    </row>
    <row r="260" spans="1:7" ht="12.75" customHeight="1" x14ac:dyDescent="0.2">
      <c r="A260" s="29">
        <v>44334</v>
      </c>
      <c r="B260" s="22" t="s">
        <v>557</v>
      </c>
      <c r="C260" s="30" t="s">
        <v>558</v>
      </c>
      <c r="D260" s="22" t="s">
        <v>1275</v>
      </c>
      <c r="E260" s="31">
        <v>145.83000000000001</v>
      </c>
      <c r="F260" s="31">
        <v>61686.090000000004</v>
      </c>
      <c r="G260" s="22">
        <v>423</v>
      </c>
    </row>
    <row r="261" spans="1:7" ht="12.75" customHeight="1" x14ac:dyDescent="0.2">
      <c r="A261" s="29">
        <v>44334</v>
      </c>
      <c r="B261" s="22" t="s">
        <v>388</v>
      </c>
      <c r="C261" s="30" t="s">
        <v>84</v>
      </c>
      <c r="D261" s="22" t="s">
        <v>1275</v>
      </c>
      <c r="E261" s="31">
        <v>768</v>
      </c>
      <c r="F261" s="31">
        <v>5376</v>
      </c>
      <c r="G261" s="22">
        <v>7</v>
      </c>
    </row>
    <row r="262" spans="1:7" ht="12.75" customHeight="1" x14ac:dyDescent="0.2">
      <c r="A262" s="29">
        <v>43726</v>
      </c>
      <c r="B262" s="22" t="s">
        <v>389</v>
      </c>
      <c r="C262" s="30" t="s">
        <v>390</v>
      </c>
      <c r="D262" s="22" t="s">
        <v>1275</v>
      </c>
      <c r="E262" s="31">
        <v>1100</v>
      </c>
      <c r="F262" s="31">
        <v>30800</v>
      </c>
      <c r="G262" s="22">
        <v>28</v>
      </c>
    </row>
    <row r="263" spans="1:7" ht="12.75" customHeight="1" x14ac:dyDescent="0.2">
      <c r="A263" s="29">
        <v>44334</v>
      </c>
      <c r="B263" s="22" t="s">
        <v>391</v>
      </c>
      <c r="C263" s="30" t="s">
        <v>142</v>
      </c>
      <c r="D263" s="22" t="s">
        <v>923</v>
      </c>
      <c r="E263" s="31">
        <v>1443</v>
      </c>
      <c r="F263" s="31">
        <v>177489</v>
      </c>
      <c r="G263" s="22">
        <v>123</v>
      </c>
    </row>
    <row r="264" spans="1:7" ht="12.75" customHeight="1" x14ac:dyDescent="0.2">
      <c r="A264" s="29">
        <v>44334</v>
      </c>
      <c r="B264" s="22" t="s">
        <v>392</v>
      </c>
      <c r="C264" s="30" t="s">
        <v>143</v>
      </c>
      <c r="D264" s="22" t="s">
        <v>923</v>
      </c>
      <c r="E264" s="31">
        <v>653</v>
      </c>
      <c r="F264" s="31">
        <v>291238</v>
      </c>
      <c r="G264" s="22">
        <v>446</v>
      </c>
    </row>
    <row r="265" spans="1:7" ht="12.75" customHeight="1" x14ac:dyDescent="0.2">
      <c r="A265" s="29">
        <v>42600</v>
      </c>
      <c r="B265" s="22" t="s">
        <v>393</v>
      </c>
      <c r="C265" s="30" t="s">
        <v>144</v>
      </c>
      <c r="D265" s="22" t="s">
        <v>1275</v>
      </c>
      <c r="E265" s="31">
        <v>688</v>
      </c>
      <c r="F265" s="31">
        <v>1376</v>
      </c>
      <c r="G265" s="22">
        <v>2</v>
      </c>
    </row>
    <row r="266" spans="1:7" ht="12.75" customHeight="1" x14ac:dyDescent="0.2">
      <c r="A266" s="29">
        <v>42600</v>
      </c>
      <c r="B266" s="22" t="s">
        <v>394</v>
      </c>
      <c r="C266" s="30" t="s">
        <v>145</v>
      </c>
      <c r="D266" s="22" t="s">
        <v>1275</v>
      </c>
      <c r="E266" s="31">
        <v>23.6</v>
      </c>
      <c r="F266" s="31">
        <v>873.2</v>
      </c>
      <c r="G266" s="22">
        <v>37</v>
      </c>
    </row>
    <row r="267" spans="1:7" ht="12.75" customHeight="1" x14ac:dyDescent="0.2">
      <c r="A267" s="29">
        <v>42600</v>
      </c>
      <c r="B267" s="22" t="s">
        <v>395</v>
      </c>
      <c r="C267" s="30" t="s">
        <v>146</v>
      </c>
      <c r="D267" s="22" t="s">
        <v>1275</v>
      </c>
      <c r="E267" s="31">
        <v>182.55</v>
      </c>
      <c r="F267" s="31">
        <v>2008.0500000000002</v>
      </c>
      <c r="G267" s="22">
        <v>11</v>
      </c>
    </row>
    <row r="268" spans="1:7" ht="12.75" customHeight="1" x14ac:dyDescent="0.2">
      <c r="A268" s="29">
        <v>42600</v>
      </c>
      <c r="B268" s="22" t="s">
        <v>396</v>
      </c>
      <c r="C268" s="30" t="s">
        <v>147</v>
      </c>
      <c r="D268" s="22" t="s">
        <v>1275</v>
      </c>
      <c r="E268" s="31">
        <v>430.08</v>
      </c>
      <c r="F268" s="31">
        <v>7311.36</v>
      </c>
      <c r="G268" s="22">
        <v>17</v>
      </c>
    </row>
    <row r="269" spans="1:7" ht="12.75" customHeight="1" x14ac:dyDescent="0.2">
      <c r="A269" s="29">
        <v>39312</v>
      </c>
      <c r="B269" s="22" t="s">
        <v>397</v>
      </c>
      <c r="C269" s="30" t="s">
        <v>148</v>
      </c>
      <c r="D269" s="22" t="s">
        <v>1275</v>
      </c>
      <c r="E269" s="31">
        <v>136.38999999999999</v>
      </c>
      <c r="F269" s="31">
        <v>1363.8999999999999</v>
      </c>
      <c r="G269" s="22">
        <v>10</v>
      </c>
    </row>
    <row r="270" spans="1:7" ht="12.75" customHeight="1" x14ac:dyDescent="0.2">
      <c r="A270" s="29">
        <v>43727</v>
      </c>
      <c r="B270" s="22" t="s">
        <v>398</v>
      </c>
      <c r="C270" s="30" t="s">
        <v>149</v>
      </c>
      <c r="D270" s="22" t="s">
        <v>1275</v>
      </c>
      <c r="E270" s="31">
        <v>991.2</v>
      </c>
      <c r="F270" s="31">
        <v>2973.6000000000004</v>
      </c>
      <c r="G270" s="22">
        <v>3</v>
      </c>
    </row>
    <row r="271" spans="1:7" ht="12.75" customHeight="1" x14ac:dyDescent="0.2">
      <c r="A271" s="29">
        <v>42600</v>
      </c>
      <c r="B271" s="22" t="s">
        <v>399</v>
      </c>
      <c r="C271" s="30" t="s">
        <v>150</v>
      </c>
      <c r="D271" s="22" t="s">
        <v>1275</v>
      </c>
      <c r="E271" s="31">
        <v>430.7</v>
      </c>
      <c r="F271" s="31">
        <v>861.4</v>
      </c>
      <c r="G271" s="22">
        <v>2</v>
      </c>
    </row>
    <row r="272" spans="1:7" ht="12.75" customHeight="1" x14ac:dyDescent="0.2">
      <c r="A272" s="29">
        <v>42600</v>
      </c>
      <c r="B272" s="22" t="s">
        <v>400</v>
      </c>
      <c r="C272" s="30" t="s">
        <v>151</v>
      </c>
      <c r="D272" s="22" t="s">
        <v>1275</v>
      </c>
      <c r="E272" s="31">
        <v>76.400000000000006</v>
      </c>
      <c r="F272" s="31">
        <v>3514.4</v>
      </c>
      <c r="G272" s="22">
        <v>46</v>
      </c>
    </row>
    <row r="273" spans="1:7" ht="12.75" customHeight="1" x14ac:dyDescent="0.2">
      <c r="A273" s="29">
        <v>42600</v>
      </c>
      <c r="B273" s="22" t="s">
        <v>401</v>
      </c>
      <c r="C273" s="30" t="s">
        <v>152</v>
      </c>
      <c r="D273" s="22" t="s">
        <v>1275</v>
      </c>
      <c r="E273" s="31">
        <v>80</v>
      </c>
      <c r="F273" s="31">
        <v>960</v>
      </c>
      <c r="G273" s="22">
        <v>12</v>
      </c>
    </row>
    <row r="274" spans="1:7" ht="12.75" customHeight="1" x14ac:dyDescent="0.2">
      <c r="A274" s="29">
        <v>43726</v>
      </c>
      <c r="B274" s="22" t="s">
        <v>402</v>
      </c>
      <c r="C274" s="30" t="s">
        <v>153</v>
      </c>
      <c r="D274" s="22" t="s">
        <v>1275</v>
      </c>
      <c r="E274" s="31">
        <v>424.8</v>
      </c>
      <c r="F274" s="31">
        <v>1274.4000000000001</v>
      </c>
      <c r="G274" s="22">
        <v>3</v>
      </c>
    </row>
    <row r="275" spans="1:7" ht="12.75" customHeight="1" x14ac:dyDescent="0.2">
      <c r="A275" s="29">
        <v>42961</v>
      </c>
      <c r="B275" s="22" t="s">
        <v>403</v>
      </c>
      <c r="C275" s="30" t="s">
        <v>154</v>
      </c>
      <c r="D275" s="22" t="s">
        <v>1275</v>
      </c>
      <c r="E275" s="31">
        <v>300</v>
      </c>
      <c r="F275" s="31">
        <v>3900</v>
      </c>
      <c r="G275" s="22">
        <v>13</v>
      </c>
    </row>
    <row r="276" spans="1:7" ht="12.75" customHeight="1" x14ac:dyDescent="0.2">
      <c r="A276" s="29">
        <v>42600</v>
      </c>
      <c r="B276" s="22" t="s">
        <v>404</v>
      </c>
      <c r="C276" s="30" t="s">
        <v>405</v>
      </c>
      <c r="D276" s="22" t="s">
        <v>925</v>
      </c>
      <c r="E276" s="31">
        <v>57</v>
      </c>
      <c r="F276" s="31">
        <v>798</v>
      </c>
      <c r="G276" s="22">
        <v>14</v>
      </c>
    </row>
    <row r="277" spans="1:7" ht="12.75" customHeight="1" x14ac:dyDescent="0.2">
      <c r="A277" s="29">
        <v>42600</v>
      </c>
      <c r="B277" s="22" t="s">
        <v>1135</v>
      </c>
      <c r="C277" s="30" t="s">
        <v>1261</v>
      </c>
      <c r="D277" s="22" t="s">
        <v>1272</v>
      </c>
      <c r="E277" s="31">
        <v>120</v>
      </c>
      <c r="F277" s="31">
        <v>19800</v>
      </c>
      <c r="G277" s="22">
        <v>165</v>
      </c>
    </row>
    <row r="278" spans="1:7" ht="12.75" customHeight="1" x14ac:dyDescent="0.2">
      <c r="A278" s="29">
        <v>42600</v>
      </c>
      <c r="B278" s="22" t="s">
        <v>406</v>
      </c>
      <c r="C278" s="30" t="s">
        <v>83</v>
      </c>
      <c r="D278" s="22" t="s">
        <v>1275</v>
      </c>
      <c r="E278" s="31">
        <v>438</v>
      </c>
      <c r="F278" s="31">
        <v>3504</v>
      </c>
      <c r="G278" s="22">
        <v>8</v>
      </c>
    </row>
    <row r="279" spans="1:7" ht="12.75" customHeight="1" x14ac:dyDescent="0.2">
      <c r="A279" s="29">
        <v>42600</v>
      </c>
      <c r="B279" s="22" t="s">
        <v>1372</v>
      </c>
      <c r="C279" s="30" t="s">
        <v>1373</v>
      </c>
      <c r="D279" s="22" t="s">
        <v>1275</v>
      </c>
      <c r="E279" s="31">
        <v>1800</v>
      </c>
      <c r="F279" s="31">
        <v>9000</v>
      </c>
      <c r="G279" s="22">
        <v>5</v>
      </c>
    </row>
    <row r="280" spans="1:7" ht="12.75" customHeight="1" x14ac:dyDescent="0.2">
      <c r="A280" s="29">
        <v>42870</v>
      </c>
      <c r="B280" s="22" t="s">
        <v>407</v>
      </c>
      <c r="C280" s="30" t="s">
        <v>408</v>
      </c>
      <c r="D280" s="22" t="s">
        <v>1275</v>
      </c>
      <c r="E280" s="31">
        <v>245</v>
      </c>
      <c r="F280" s="31">
        <v>2695</v>
      </c>
      <c r="G280" s="22">
        <v>11</v>
      </c>
    </row>
    <row r="281" spans="1:7" ht="12.75" customHeight="1" x14ac:dyDescent="0.2">
      <c r="A281" s="29">
        <v>42600</v>
      </c>
      <c r="B281" s="22" t="s">
        <v>409</v>
      </c>
      <c r="C281" s="30" t="s">
        <v>118</v>
      </c>
      <c r="D281" s="22" t="s">
        <v>1275</v>
      </c>
      <c r="E281" s="31">
        <v>395</v>
      </c>
      <c r="F281" s="31">
        <v>2370</v>
      </c>
      <c r="G281" s="22">
        <v>6</v>
      </c>
    </row>
    <row r="282" spans="1:7" ht="12.75" customHeight="1" x14ac:dyDescent="0.2">
      <c r="A282" s="29">
        <v>42961</v>
      </c>
      <c r="B282" s="22" t="s">
        <v>410</v>
      </c>
      <c r="C282" s="30" t="s">
        <v>139</v>
      </c>
      <c r="D282" s="22" t="s">
        <v>923</v>
      </c>
      <c r="E282" s="31">
        <v>425</v>
      </c>
      <c r="F282" s="31">
        <v>1700</v>
      </c>
      <c r="G282" s="22">
        <v>4</v>
      </c>
    </row>
    <row r="283" spans="1:7" ht="12.75" customHeight="1" x14ac:dyDescent="0.2">
      <c r="A283" s="29">
        <v>42961</v>
      </c>
      <c r="B283" s="22" t="s">
        <v>411</v>
      </c>
      <c r="C283" s="30" t="s">
        <v>412</v>
      </c>
      <c r="D283" s="22" t="s">
        <v>919</v>
      </c>
      <c r="E283" s="31">
        <v>551.20000000000005</v>
      </c>
      <c r="F283" s="31">
        <v>77168</v>
      </c>
      <c r="G283" s="22">
        <v>140</v>
      </c>
    </row>
    <row r="284" spans="1:7" ht="12.75" customHeight="1" x14ac:dyDescent="0.2">
      <c r="A284" s="29">
        <v>43021</v>
      </c>
      <c r="B284" s="22" t="s">
        <v>413</v>
      </c>
      <c r="C284" s="30" t="s">
        <v>85</v>
      </c>
      <c r="D284" s="22" t="s">
        <v>1275</v>
      </c>
      <c r="E284" s="31">
        <v>86</v>
      </c>
      <c r="F284" s="31">
        <v>774</v>
      </c>
      <c r="G284" s="22">
        <v>9</v>
      </c>
    </row>
    <row r="285" spans="1:7" ht="12.75" customHeight="1" x14ac:dyDescent="0.2">
      <c r="A285" s="29">
        <v>43091</v>
      </c>
      <c r="B285" s="22" t="s">
        <v>559</v>
      </c>
      <c r="C285" s="30" t="s">
        <v>135</v>
      </c>
      <c r="D285" s="22" t="s">
        <v>1275</v>
      </c>
      <c r="E285" s="31">
        <v>180</v>
      </c>
      <c r="F285" s="31">
        <v>33120</v>
      </c>
      <c r="G285" s="22">
        <v>184</v>
      </c>
    </row>
    <row r="286" spans="1:7" ht="12.75" customHeight="1" x14ac:dyDescent="0.2">
      <c r="A286" s="29">
        <v>44334</v>
      </c>
      <c r="B286" s="22" t="s">
        <v>1136</v>
      </c>
      <c r="C286" s="30" t="s">
        <v>1262</v>
      </c>
      <c r="D286" s="22" t="s">
        <v>1275</v>
      </c>
      <c r="E286" s="31">
        <v>40</v>
      </c>
      <c r="F286" s="31">
        <v>2000</v>
      </c>
      <c r="G286" s="22">
        <v>50</v>
      </c>
    </row>
    <row r="287" spans="1:7" ht="12.75" customHeight="1" x14ac:dyDescent="0.2">
      <c r="A287" s="29">
        <v>42600</v>
      </c>
      <c r="B287" s="22" t="s">
        <v>414</v>
      </c>
      <c r="C287" s="30" t="s">
        <v>120</v>
      </c>
      <c r="D287" s="22" t="s">
        <v>1275</v>
      </c>
      <c r="E287" s="31">
        <v>360</v>
      </c>
      <c r="F287" s="31">
        <v>1800</v>
      </c>
      <c r="G287" s="22">
        <v>5</v>
      </c>
    </row>
    <row r="288" spans="1:7" ht="12.75" customHeight="1" x14ac:dyDescent="0.2">
      <c r="A288" s="29">
        <v>42600</v>
      </c>
      <c r="B288" s="22" t="s">
        <v>1137</v>
      </c>
      <c r="C288" s="30" t="s">
        <v>1263</v>
      </c>
      <c r="D288" s="22" t="s">
        <v>1275</v>
      </c>
      <c r="E288" s="31">
        <v>1100</v>
      </c>
      <c r="F288" s="31">
        <v>50600</v>
      </c>
      <c r="G288" s="22">
        <v>46</v>
      </c>
    </row>
    <row r="289" spans="1:7" ht="12.75" customHeight="1" x14ac:dyDescent="0.2">
      <c r="A289" s="29">
        <v>42600</v>
      </c>
      <c r="B289" s="22" t="s">
        <v>415</v>
      </c>
      <c r="C289" s="30" t="s">
        <v>121</v>
      </c>
      <c r="D289" s="22" t="s">
        <v>1275</v>
      </c>
      <c r="E289" s="31">
        <v>95</v>
      </c>
      <c r="F289" s="31">
        <v>190</v>
      </c>
      <c r="G289" s="22">
        <v>2</v>
      </c>
    </row>
    <row r="290" spans="1:7" ht="12.75" customHeight="1" x14ac:dyDescent="0.2">
      <c r="A290" s="29">
        <v>42874</v>
      </c>
      <c r="B290" s="22" t="s">
        <v>416</v>
      </c>
      <c r="C290" s="30" t="s">
        <v>417</v>
      </c>
      <c r="D290" s="22" t="s">
        <v>1275</v>
      </c>
      <c r="E290" s="31">
        <v>85</v>
      </c>
      <c r="F290" s="31">
        <v>4505</v>
      </c>
      <c r="G290" s="22">
        <v>53</v>
      </c>
    </row>
    <row r="291" spans="1:7" ht="12.75" customHeight="1" x14ac:dyDescent="0.2">
      <c r="A291" s="29">
        <v>42864</v>
      </c>
      <c r="B291" s="22" t="s">
        <v>1138</v>
      </c>
      <c r="C291" s="30" t="s">
        <v>1264</v>
      </c>
      <c r="D291" s="22" t="s">
        <v>1275</v>
      </c>
      <c r="E291" s="31">
        <v>300</v>
      </c>
      <c r="F291" s="31">
        <v>5100</v>
      </c>
      <c r="G291" s="22">
        <v>17</v>
      </c>
    </row>
    <row r="292" spans="1:7" ht="12.75" customHeight="1" x14ac:dyDescent="0.2">
      <c r="A292" s="29">
        <v>42961</v>
      </c>
      <c r="B292" s="22" t="s">
        <v>418</v>
      </c>
      <c r="C292" s="30" t="s">
        <v>140</v>
      </c>
      <c r="D292" s="22" t="s">
        <v>1275</v>
      </c>
      <c r="E292" s="31">
        <v>15</v>
      </c>
      <c r="F292" s="31">
        <v>1065</v>
      </c>
      <c r="G292" s="22">
        <v>71</v>
      </c>
    </row>
    <row r="293" spans="1:7" ht="12.75" customHeight="1" x14ac:dyDescent="0.2">
      <c r="A293" s="29">
        <v>42600</v>
      </c>
      <c r="B293" s="22" t="s">
        <v>419</v>
      </c>
      <c r="C293" s="30" t="s">
        <v>141</v>
      </c>
      <c r="D293" s="22" t="s">
        <v>1275</v>
      </c>
      <c r="E293" s="31">
        <v>200</v>
      </c>
      <c r="F293" s="31">
        <v>7800</v>
      </c>
      <c r="G293" s="22">
        <v>39</v>
      </c>
    </row>
    <row r="294" spans="1:7" ht="12.75" customHeight="1" x14ac:dyDescent="0.2">
      <c r="A294" s="29">
        <v>42961</v>
      </c>
      <c r="B294" s="22" t="s">
        <v>1374</v>
      </c>
      <c r="C294" s="30" t="s">
        <v>1375</v>
      </c>
      <c r="D294" s="22" t="s">
        <v>924</v>
      </c>
      <c r="E294" s="31">
        <v>170</v>
      </c>
      <c r="F294" s="31">
        <v>28050</v>
      </c>
      <c r="G294" s="22">
        <v>165</v>
      </c>
    </row>
    <row r="295" spans="1:7" ht="12.75" customHeight="1" x14ac:dyDescent="0.2">
      <c r="A295" s="29">
        <v>42600</v>
      </c>
      <c r="B295" s="22" t="s">
        <v>1139</v>
      </c>
      <c r="C295" s="30" t="s">
        <v>1265</v>
      </c>
      <c r="D295" s="22" t="s">
        <v>1272</v>
      </c>
      <c r="E295" s="31">
        <v>120</v>
      </c>
      <c r="F295" s="31">
        <v>28920</v>
      </c>
      <c r="G295" s="22">
        <v>241</v>
      </c>
    </row>
    <row r="296" spans="1:7" ht="12.75" customHeight="1" x14ac:dyDescent="0.2">
      <c r="A296" s="29">
        <v>42961</v>
      </c>
      <c r="B296" s="22" t="s">
        <v>1140</v>
      </c>
      <c r="C296" s="30" t="s">
        <v>1266</v>
      </c>
      <c r="D296" s="22" t="s">
        <v>924</v>
      </c>
      <c r="E296" s="31">
        <v>120</v>
      </c>
      <c r="F296" s="31">
        <v>36000</v>
      </c>
      <c r="G296" s="22">
        <v>300</v>
      </c>
    </row>
    <row r="297" spans="1:7" ht="12.75" customHeight="1" x14ac:dyDescent="0.2">
      <c r="A297" s="29">
        <v>42600</v>
      </c>
      <c r="B297" s="22" t="s">
        <v>1376</v>
      </c>
      <c r="C297" s="30" t="s">
        <v>1377</v>
      </c>
      <c r="D297" s="22" t="s">
        <v>1275</v>
      </c>
      <c r="E297" s="31">
        <v>24</v>
      </c>
      <c r="F297" s="31">
        <v>70272</v>
      </c>
      <c r="G297" s="22">
        <v>2928</v>
      </c>
    </row>
    <row r="298" spans="1:7" ht="12.75" customHeight="1" x14ac:dyDescent="0.2">
      <c r="A298" s="29">
        <v>42961</v>
      </c>
      <c r="B298" s="22" t="s">
        <v>1378</v>
      </c>
      <c r="C298" s="30" t="s">
        <v>1379</v>
      </c>
      <c r="D298" s="22" t="s">
        <v>1273</v>
      </c>
      <c r="E298" s="31">
        <v>675</v>
      </c>
      <c r="F298" s="31">
        <v>16875</v>
      </c>
      <c r="G298" s="22">
        <v>25</v>
      </c>
    </row>
    <row r="299" spans="1:7" ht="12.75" customHeight="1" x14ac:dyDescent="0.2">
      <c r="A299" s="29">
        <v>42600</v>
      </c>
      <c r="B299" s="22" t="s">
        <v>239</v>
      </c>
      <c r="C299" s="30" t="s">
        <v>1380</v>
      </c>
      <c r="D299" s="22" t="s">
        <v>925</v>
      </c>
      <c r="E299" s="31">
        <v>71.2</v>
      </c>
      <c r="F299" s="31">
        <v>1139.2</v>
      </c>
      <c r="G299" s="22">
        <v>16</v>
      </c>
    </row>
    <row r="300" spans="1:7" ht="12.75" customHeight="1" x14ac:dyDescent="0.2">
      <c r="A300" s="29">
        <v>42600</v>
      </c>
      <c r="B300" s="22" t="s">
        <v>240</v>
      </c>
      <c r="C300" s="30" t="s">
        <v>1381</v>
      </c>
      <c r="D300" s="22" t="s">
        <v>1275</v>
      </c>
      <c r="E300" s="31">
        <v>63.79</v>
      </c>
      <c r="F300" s="31">
        <v>191.37</v>
      </c>
      <c r="G300" s="22">
        <v>3</v>
      </c>
    </row>
    <row r="301" spans="1:7" ht="12.75" customHeight="1" x14ac:dyDescent="0.2">
      <c r="A301" s="29">
        <v>42600</v>
      </c>
      <c r="B301" s="22" t="s">
        <v>241</v>
      </c>
      <c r="C301" s="30" t="s">
        <v>98</v>
      </c>
      <c r="D301" s="22" t="s">
        <v>1275</v>
      </c>
      <c r="E301" s="31">
        <v>20</v>
      </c>
      <c r="F301" s="31">
        <v>240</v>
      </c>
      <c r="G301" s="22">
        <v>12</v>
      </c>
    </row>
    <row r="302" spans="1:7" ht="12.75" customHeight="1" x14ac:dyDescent="0.2">
      <c r="A302" s="29">
        <v>42600</v>
      </c>
      <c r="B302" s="22" t="s">
        <v>242</v>
      </c>
      <c r="C302" s="30" t="s">
        <v>99</v>
      </c>
      <c r="D302" s="22" t="s">
        <v>1275</v>
      </c>
      <c r="E302" s="31">
        <v>72.709999999999994</v>
      </c>
      <c r="F302" s="31">
        <v>4435.3099999999995</v>
      </c>
      <c r="G302" s="22">
        <v>61</v>
      </c>
    </row>
    <row r="303" spans="1:7" ht="12.75" customHeight="1" x14ac:dyDescent="0.2">
      <c r="A303" s="29">
        <v>42600</v>
      </c>
      <c r="B303" s="22" t="s">
        <v>243</v>
      </c>
      <c r="C303" s="30" t="s">
        <v>4</v>
      </c>
      <c r="D303" s="22" t="s">
        <v>1275</v>
      </c>
      <c r="E303" s="31">
        <v>101.69</v>
      </c>
      <c r="F303" s="31">
        <v>12406.18</v>
      </c>
      <c r="G303" s="22">
        <v>122</v>
      </c>
    </row>
    <row r="304" spans="1:7" ht="12.75" customHeight="1" x14ac:dyDescent="0.2">
      <c r="A304" s="29">
        <v>43726</v>
      </c>
      <c r="B304" s="22" t="s">
        <v>420</v>
      </c>
      <c r="C304" s="30" t="s">
        <v>5</v>
      </c>
      <c r="D304" s="22" t="s">
        <v>1275</v>
      </c>
      <c r="E304" s="31">
        <v>139.09</v>
      </c>
      <c r="F304" s="31">
        <v>28374.36</v>
      </c>
      <c r="G304" s="22">
        <v>204</v>
      </c>
    </row>
    <row r="305" spans="1:7" ht="12.75" customHeight="1" x14ac:dyDescent="0.2">
      <c r="A305" s="29">
        <v>42600</v>
      </c>
      <c r="B305" s="22" t="s">
        <v>244</v>
      </c>
      <c r="C305" s="30" t="s">
        <v>245</v>
      </c>
      <c r="D305" s="22" t="s">
        <v>1275</v>
      </c>
      <c r="E305" s="31">
        <v>168.8</v>
      </c>
      <c r="F305" s="31">
        <v>55366.400000000001</v>
      </c>
      <c r="G305" s="22">
        <v>328</v>
      </c>
    </row>
    <row r="306" spans="1:7" ht="12.75" customHeight="1" x14ac:dyDescent="0.2">
      <c r="A306" s="29">
        <v>42417</v>
      </c>
      <c r="B306" s="22" t="s">
        <v>246</v>
      </c>
      <c r="C306" s="30" t="s">
        <v>6</v>
      </c>
      <c r="D306" s="22" t="s">
        <v>1275</v>
      </c>
      <c r="E306" s="31">
        <v>266.95</v>
      </c>
      <c r="F306" s="31">
        <v>30165.35</v>
      </c>
      <c r="G306" s="22">
        <v>113</v>
      </c>
    </row>
    <row r="307" spans="1:7" ht="12.75" customHeight="1" x14ac:dyDescent="0.2">
      <c r="A307" s="29">
        <v>43726</v>
      </c>
      <c r="B307" s="22" t="s">
        <v>247</v>
      </c>
      <c r="C307" s="30" t="s">
        <v>7</v>
      </c>
      <c r="D307" s="22" t="s">
        <v>1275</v>
      </c>
      <c r="E307" s="31">
        <v>19.28</v>
      </c>
      <c r="F307" s="31">
        <v>9254.4000000000015</v>
      </c>
      <c r="G307" s="22">
        <v>480</v>
      </c>
    </row>
    <row r="308" spans="1:7" ht="12.75" customHeight="1" x14ac:dyDescent="0.2">
      <c r="A308" s="29">
        <v>42417</v>
      </c>
      <c r="B308" s="22" t="s">
        <v>248</v>
      </c>
      <c r="C308" s="30" t="s">
        <v>249</v>
      </c>
      <c r="D308" s="22" t="s">
        <v>1275</v>
      </c>
      <c r="E308" s="31">
        <v>120</v>
      </c>
      <c r="F308" s="31">
        <v>120</v>
      </c>
      <c r="G308" s="22">
        <v>1</v>
      </c>
    </row>
    <row r="309" spans="1:7" ht="12.75" customHeight="1" x14ac:dyDescent="0.2">
      <c r="A309" s="29">
        <v>42599</v>
      </c>
      <c r="B309" s="22" t="s">
        <v>250</v>
      </c>
      <c r="C309" s="30" t="s">
        <v>251</v>
      </c>
      <c r="D309" s="22" t="s">
        <v>1275</v>
      </c>
      <c r="E309" s="31">
        <v>23.69</v>
      </c>
      <c r="F309" s="31">
        <v>402.73</v>
      </c>
      <c r="G309" s="22">
        <v>17</v>
      </c>
    </row>
    <row r="310" spans="1:7" ht="12.75" customHeight="1" x14ac:dyDescent="0.2">
      <c r="A310" s="29">
        <v>42599</v>
      </c>
      <c r="B310" s="22" t="s">
        <v>252</v>
      </c>
      <c r="C310" s="30" t="s">
        <v>253</v>
      </c>
      <c r="D310" s="22" t="s">
        <v>1275</v>
      </c>
      <c r="E310" s="31">
        <v>26.4</v>
      </c>
      <c r="F310" s="31">
        <v>2587.1999999999998</v>
      </c>
      <c r="G310" s="22">
        <v>98</v>
      </c>
    </row>
    <row r="311" spans="1:7" ht="12.75" customHeight="1" x14ac:dyDescent="0.2">
      <c r="A311" s="29">
        <v>42887</v>
      </c>
      <c r="B311" s="22" t="s">
        <v>254</v>
      </c>
      <c r="C311" s="30" t="s">
        <v>107</v>
      </c>
      <c r="D311" s="22" t="s">
        <v>1275</v>
      </c>
      <c r="E311" s="31">
        <v>14</v>
      </c>
      <c r="F311" s="31">
        <v>1372</v>
      </c>
      <c r="G311" s="22">
        <v>98</v>
      </c>
    </row>
    <row r="312" spans="1:7" ht="12.75" customHeight="1" x14ac:dyDescent="0.2">
      <c r="A312" s="29">
        <v>42887</v>
      </c>
      <c r="B312" s="22" t="s">
        <v>255</v>
      </c>
      <c r="C312" s="30" t="s">
        <v>256</v>
      </c>
      <c r="D312" s="22" t="s">
        <v>1275</v>
      </c>
      <c r="E312" s="31">
        <v>6.36</v>
      </c>
      <c r="F312" s="31">
        <v>2563.08</v>
      </c>
      <c r="G312" s="22">
        <v>403</v>
      </c>
    </row>
    <row r="313" spans="1:7" ht="12.75" customHeight="1" x14ac:dyDescent="0.2">
      <c r="A313" s="29">
        <v>42599</v>
      </c>
      <c r="B313" s="22" t="s">
        <v>257</v>
      </c>
      <c r="C313" s="30" t="s">
        <v>92</v>
      </c>
      <c r="D313" s="22" t="s">
        <v>1275</v>
      </c>
      <c r="E313" s="31">
        <v>550.84</v>
      </c>
      <c r="F313" s="31">
        <v>26440.32</v>
      </c>
      <c r="G313" s="22">
        <v>48</v>
      </c>
    </row>
    <row r="314" spans="1:7" ht="12.75" customHeight="1" x14ac:dyDescent="0.2">
      <c r="A314" s="29">
        <v>42599</v>
      </c>
      <c r="B314" s="22" t="s">
        <v>258</v>
      </c>
      <c r="C314" s="30" t="s">
        <v>9</v>
      </c>
      <c r="D314" s="22" t="s">
        <v>1275</v>
      </c>
      <c r="E314" s="31">
        <v>9.82</v>
      </c>
      <c r="F314" s="31">
        <v>10340.460000000001</v>
      </c>
      <c r="G314" s="22">
        <v>1053</v>
      </c>
    </row>
    <row r="315" spans="1:7" ht="12.75" customHeight="1" x14ac:dyDescent="0.2">
      <c r="A315" s="29">
        <v>43021</v>
      </c>
      <c r="B315" s="22" t="s">
        <v>259</v>
      </c>
      <c r="C315" s="30" t="s">
        <v>10</v>
      </c>
      <c r="D315" s="22" t="s">
        <v>1275</v>
      </c>
      <c r="E315" s="31">
        <v>2.42</v>
      </c>
      <c r="F315" s="31">
        <v>392.03999999999996</v>
      </c>
      <c r="G315" s="22">
        <v>162</v>
      </c>
    </row>
    <row r="316" spans="1:7" ht="12.75" customHeight="1" x14ac:dyDescent="0.2">
      <c r="A316" s="29">
        <v>43021</v>
      </c>
      <c r="B316" s="22" t="s">
        <v>330</v>
      </c>
      <c r="C316" s="30" t="s">
        <v>331</v>
      </c>
      <c r="D316" s="22" t="s">
        <v>1275</v>
      </c>
      <c r="E316" s="31">
        <v>1.35</v>
      </c>
      <c r="F316" s="31">
        <v>399.6</v>
      </c>
      <c r="G316" s="22">
        <v>296</v>
      </c>
    </row>
    <row r="317" spans="1:7" ht="12.75" customHeight="1" x14ac:dyDescent="0.2">
      <c r="A317" s="29">
        <v>43021</v>
      </c>
      <c r="B317" s="22" t="s">
        <v>260</v>
      </c>
      <c r="C317" s="30" t="s">
        <v>261</v>
      </c>
      <c r="D317" s="22" t="s">
        <v>1275</v>
      </c>
      <c r="E317" s="31">
        <v>3.92</v>
      </c>
      <c r="F317" s="31">
        <v>196</v>
      </c>
      <c r="G317" s="22">
        <v>50</v>
      </c>
    </row>
    <row r="318" spans="1:7" ht="12.75" customHeight="1" x14ac:dyDescent="0.2">
      <c r="A318" s="29">
        <v>43021</v>
      </c>
      <c r="B318" s="22" t="s">
        <v>262</v>
      </c>
      <c r="C318" s="30" t="s">
        <v>263</v>
      </c>
      <c r="D318" s="22" t="s">
        <v>1275</v>
      </c>
      <c r="E318" s="31">
        <v>8.6999999999999993</v>
      </c>
      <c r="F318" s="31">
        <v>861.3</v>
      </c>
      <c r="G318" s="22">
        <v>99</v>
      </c>
    </row>
    <row r="319" spans="1:7" ht="12.75" customHeight="1" x14ac:dyDescent="0.2">
      <c r="A319" s="29">
        <v>42865</v>
      </c>
      <c r="B319" s="22" t="s">
        <v>264</v>
      </c>
      <c r="C319" s="30" t="s">
        <v>265</v>
      </c>
      <c r="D319" s="22" t="s">
        <v>1275</v>
      </c>
      <c r="E319" s="31">
        <v>2</v>
      </c>
      <c r="F319" s="31">
        <v>278</v>
      </c>
      <c r="G319" s="22">
        <v>139</v>
      </c>
    </row>
    <row r="320" spans="1:7" ht="12.75" customHeight="1" x14ac:dyDescent="0.2">
      <c r="A320" s="29">
        <v>42865</v>
      </c>
      <c r="B320" s="22" t="s">
        <v>266</v>
      </c>
      <c r="C320" s="30" t="s">
        <v>267</v>
      </c>
      <c r="D320" s="22" t="s">
        <v>1275</v>
      </c>
      <c r="E320" s="31">
        <v>5.5</v>
      </c>
      <c r="F320" s="31">
        <v>1903</v>
      </c>
      <c r="G320" s="22">
        <v>346</v>
      </c>
    </row>
    <row r="321" spans="1:7" ht="12.75" customHeight="1" x14ac:dyDescent="0.2">
      <c r="A321" s="29">
        <v>43021</v>
      </c>
      <c r="B321" s="22" t="s">
        <v>268</v>
      </c>
      <c r="C321" s="30" t="s">
        <v>269</v>
      </c>
      <c r="D321" s="22" t="s">
        <v>1275</v>
      </c>
      <c r="E321" s="31">
        <v>6.5</v>
      </c>
      <c r="F321" s="31">
        <v>1274</v>
      </c>
      <c r="G321" s="22">
        <v>196</v>
      </c>
    </row>
    <row r="322" spans="1:7" ht="12.75" customHeight="1" x14ac:dyDescent="0.2">
      <c r="A322" s="29">
        <v>43021</v>
      </c>
      <c r="B322" s="22" t="s">
        <v>270</v>
      </c>
      <c r="C322" s="30" t="s">
        <v>271</v>
      </c>
      <c r="D322" s="22" t="s">
        <v>1275</v>
      </c>
      <c r="E322" s="31">
        <v>4.5</v>
      </c>
      <c r="F322" s="31">
        <v>1309.5</v>
      </c>
      <c r="G322" s="22">
        <v>291</v>
      </c>
    </row>
    <row r="323" spans="1:7" ht="12.75" customHeight="1" x14ac:dyDescent="0.2">
      <c r="A323" s="29">
        <v>43021</v>
      </c>
      <c r="B323" s="22" t="s">
        <v>272</v>
      </c>
      <c r="C323" s="30" t="s">
        <v>273</v>
      </c>
      <c r="D323" s="22" t="s">
        <v>1275</v>
      </c>
      <c r="E323" s="31">
        <v>6.5</v>
      </c>
      <c r="F323" s="31">
        <v>162.5</v>
      </c>
      <c r="G323" s="22">
        <v>25</v>
      </c>
    </row>
    <row r="324" spans="1:7" ht="12.75" customHeight="1" x14ac:dyDescent="0.2">
      <c r="A324" s="29">
        <v>43021</v>
      </c>
      <c r="B324" s="22" t="s">
        <v>274</v>
      </c>
      <c r="C324" s="30" t="s">
        <v>275</v>
      </c>
      <c r="D324" s="22" t="s">
        <v>1275</v>
      </c>
      <c r="E324" s="31">
        <v>3</v>
      </c>
      <c r="F324" s="31">
        <v>624</v>
      </c>
      <c r="G324" s="22">
        <v>208</v>
      </c>
    </row>
    <row r="325" spans="1:7" ht="12.75" customHeight="1" x14ac:dyDescent="0.2">
      <c r="A325" s="29">
        <v>42599</v>
      </c>
      <c r="B325" s="22" t="s">
        <v>276</v>
      </c>
      <c r="C325" s="30" t="s">
        <v>11</v>
      </c>
      <c r="D325" s="22" t="s">
        <v>1275</v>
      </c>
      <c r="E325" s="31">
        <v>45</v>
      </c>
      <c r="F325" s="31">
        <v>1080</v>
      </c>
      <c r="G325" s="22">
        <v>24</v>
      </c>
    </row>
    <row r="326" spans="1:7" ht="12.75" customHeight="1" x14ac:dyDescent="0.2">
      <c r="A326" s="29">
        <v>42599</v>
      </c>
      <c r="B326" s="22" t="s">
        <v>277</v>
      </c>
      <c r="C326" s="30" t="s">
        <v>278</v>
      </c>
      <c r="D326" s="22" t="s">
        <v>1275</v>
      </c>
      <c r="E326" s="31">
        <v>29.96</v>
      </c>
      <c r="F326" s="31">
        <v>6111.84</v>
      </c>
      <c r="G326" s="22">
        <v>204</v>
      </c>
    </row>
    <row r="327" spans="1:7" ht="12.75" customHeight="1" x14ac:dyDescent="0.2">
      <c r="A327" s="29">
        <v>42600</v>
      </c>
      <c r="B327" s="22" t="s">
        <v>279</v>
      </c>
      <c r="C327" s="30" t="s">
        <v>134</v>
      </c>
      <c r="D327" s="22" t="s">
        <v>1275</v>
      </c>
      <c r="E327" s="31">
        <v>14.5</v>
      </c>
      <c r="F327" s="31">
        <v>2479.5</v>
      </c>
      <c r="G327" s="22">
        <v>171</v>
      </c>
    </row>
    <row r="328" spans="1:7" ht="12.75" customHeight="1" x14ac:dyDescent="0.2">
      <c r="A328" s="29">
        <v>42600</v>
      </c>
      <c r="B328" s="22" t="s">
        <v>280</v>
      </c>
      <c r="C328" s="30" t="s">
        <v>281</v>
      </c>
      <c r="D328" s="22" t="s">
        <v>1275</v>
      </c>
      <c r="E328" s="31">
        <v>550.85</v>
      </c>
      <c r="F328" s="31">
        <v>12118.7</v>
      </c>
      <c r="G328" s="22">
        <v>22</v>
      </c>
    </row>
    <row r="329" spans="1:7" ht="12.75" customHeight="1" x14ac:dyDescent="0.2">
      <c r="A329" s="29">
        <v>42879</v>
      </c>
      <c r="B329" s="22" t="s">
        <v>282</v>
      </c>
      <c r="C329" s="30" t="s">
        <v>283</v>
      </c>
      <c r="D329" s="22" t="s">
        <v>1275</v>
      </c>
      <c r="E329" s="31">
        <v>149.5</v>
      </c>
      <c r="F329" s="31">
        <v>149.5</v>
      </c>
      <c r="G329" s="22">
        <v>1</v>
      </c>
    </row>
    <row r="330" spans="1:7" ht="12.75" customHeight="1" x14ac:dyDescent="0.2">
      <c r="A330" s="29">
        <v>42879</v>
      </c>
      <c r="B330" s="22" t="s">
        <v>284</v>
      </c>
      <c r="C330" s="30" t="s">
        <v>285</v>
      </c>
      <c r="D330" s="22" t="s">
        <v>919</v>
      </c>
      <c r="E330" s="31">
        <v>124.83</v>
      </c>
      <c r="F330" s="31">
        <v>22719.06</v>
      </c>
      <c r="G330" s="22">
        <v>182</v>
      </c>
    </row>
    <row r="331" spans="1:7" ht="12.75" customHeight="1" x14ac:dyDescent="0.2">
      <c r="A331" s="29">
        <v>42863</v>
      </c>
      <c r="B331" s="22" t="s">
        <v>286</v>
      </c>
      <c r="C331" s="30" t="s">
        <v>287</v>
      </c>
      <c r="D331" s="22" t="s">
        <v>919</v>
      </c>
      <c r="E331" s="31">
        <v>23</v>
      </c>
      <c r="F331" s="31">
        <v>8050</v>
      </c>
      <c r="G331" s="22">
        <v>350</v>
      </c>
    </row>
    <row r="332" spans="1:7" ht="12.75" customHeight="1" x14ac:dyDescent="0.2">
      <c r="A332" s="29">
        <v>42887</v>
      </c>
      <c r="B332" s="22" t="s">
        <v>288</v>
      </c>
      <c r="C332" s="30" t="s">
        <v>289</v>
      </c>
      <c r="D332" s="22" t="s">
        <v>919</v>
      </c>
      <c r="E332" s="31">
        <v>23</v>
      </c>
      <c r="F332" s="31">
        <v>138</v>
      </c>
      <c r="G332" s="22">
        <v>6</v>
      </c>
    </row>
    <row r="333" spans="1:7" ht="12.75" customHeight="1" x14ac:dyDescent="0.2">
      <c r="A333" s="29">
        <v>42887</v>
      </c>
      <c r="B333" s="22" t="s">
        <v>290</v>
      </c>
      <c r="C333" s="30" t="s">
        <v>291</v>
      </c>
      <c r="D333" s="22" t="s">
        <v>919</v>
      </c>
      <c r="E333" s="31">
        <v>21</v>
      </c>
      <c r="F333" s="31">
        <v>630</v>
      </c>
      <c r="G333" s="22">
        <v>30</v>
      </c>
    </row>
    <row r="334" spans="1:7" ht="12.75" customHeight="1" x14ac:dyDescent="0.2">
      <c r="A334" s="29">
        <v>42887</v>
      </c>
      <c r="B334" s="22" t="s">
        <v>292</v>
      </c>
      <c r="C334" s="30" t="s">
        <v>293</v>
      </c>
      <c r="D334" s="22" t="s">
        <v>919</v>
      </c>
      <c r="E334" s="31">
        <v>23</v>
      </c>
      <c r="F334" s="31">
        <v>92</v>
      </c>
      <c r="G334" s="22">
        <v>4</v>
      </c>
    </row>
    <row r="335" spans="1:7" ht="12.75" customHeight="1" x14ac:dyDescent="0.2">
      <c r="A335" s="29">
        <v>42887</v>
      </c>
      <c r="B335" s="22" t="s">
        <v>294</v>
      </c>
      <c r="C335" s="30" t="s">
        <v>163</v>
      </c>
      <c r="D335" s="22" t="s">
        <v>1275</v>
      </c>
      <c r="E335" s="31">
        <v>30</v>
      </c>
      <c r="F335" s="31">
        <v>720</v>
      </c>
      <c r="G335" s="22">
        <v>24</v>
      </c>
    </row>
    <row r="336" spans="1:7" ht="12.75" customHeight="1" x14ac:dyDescent="0.2">
      <c r="A336" s="29">
        <v>43424</v>
      </c>
      <c r="B336" s="22" t="s">
        <v>1382</v>
      </c>
      <c r="C336" s="30" t="s">
        <v>1383</v>
      </c>
      <c r="D336" s="22" t="s">
        <v>1275</v>
      </c>
      <c r="E336" s="31">
        <v>3.85</v>
      </c>
      <c r="F336" s="31">
        <v>19769.75</v>
      </c>
      <c r="G336" s="22">
        <v>5135</v>
      </c>
    </row>
    <row r="337" spans="1:7" ht="12.75" customHeight="1" x14ac:dyDescent="0.2">
      <c r="A337" s="29">
        <v>43424</v>
      </c>
      <c r="B337" s="22" t="s">
        <v>295</v>
      </c>
      <c r="C337" s="30" t="s">
        <v>12</v>
      </c>
      <c r="D337" s="22" t="s">
        <v>1275</v>
      </c>
      <c r="E337" s="31">
        <v>5</v>
      </c>
      <c r="F337" s="31">
        <v>3915</v>
      </c>
      <c r="G337" s="22">
        <v>783</v>
      </c>
    </row>
    <row r="338" spans="1:7" ht="12.75" customHeight="1" x14ac:dyDescent="0.2">
      <c r="A338" s="29">
        <v>42600</v>
      </c>
      <c r="B338" s="22" t="s">
        <v>296</v>
      </c>
      <c r="C338" s="30" t="s">
        <v>297</v>
      </c>
      <c r="D338" s="22" t="s">
        <v>1275</v>
      </c>
      <c r="E338" s="31">
        <v>161.02000000000001</v>
      </c>
      <c r="F338" s="31">
        <v>22703.82</v>
      </c>
      <c r="G338" s="22">
        <v>141</v>
      </c>
    </row>
    <row r="339" spans="1:7" ht="12.75" customHeight="1" x14ac:dyDescent="0.2">
      <c r="A339" s="29">
        <v>42600</v>
      </c>
      <c r="B339" s="22" t="s">
        <v>298</v>
      </c>
      <c r="C339" s="30" t="s">
        <v>299</v>
      </c>
      <c r="D339" s="22" t="s">
        <v>1275</v>
      </c>
      <c r="E339" s="31">
        <v>14.24</v>
      </c>
      <c r="F339" s="31">
        <v>22997.599999999999</v>
      </c>
      <c r="G339" s="22">
        <v>1615</v>
      </c>
    </row>
    <row r="340" spans="1:7" ht="12.75" customHeight="1" x14ac:dyDescent="0.2">
      <c r="A340" s="29">
        <v>42887</v>
      </c>
      <c r="B340" s="22" t="s">
        <v>300</v>
      </c>
      <c r="C340" s="30" t="s">
        <v>301</v>
      </c>
      <c r="D340" s="22" t="s">
        <v>1275</v>
      </c>
      <c r="E340" s="31">
        <v>38.049999999999997</v>
      </c>
      <c r="F340" s="31">
        <v>21117.75</v>
      </c>
      <c r="G340" s="22">
        <v>555</v>
      </c>
    </row>
    <row r="341" spans="1:7" ht="12.75" customHeight="1" x14ac:dyDescent="0.2">
      <c r="A341" s="29">
        <v>42600</v>
      </c>
      <c r="B341" s="22" t="s">
        <v>302</v>
      </c>
      <c r="C341" s="30" t="s">
        <v>303</v>
      </c>
      <c r="D341" s="22" t="s">
        <v>1275</v>
      </c>
      <c r="E341" s="31">
        <v>137.54</v>
      </c>
      <c r="F341" s="31">
        <v>19393.14</v>
      </c>
      <c r="G341" s="22">
        <v>141</v>
      </c>
    </row>
    <row r="342" spans="1:7" ht="12.75" customHeight="1" x14ac:dyDescent="0.2">
      <c r="A342" s="29">
        <v>42870</v>
      </c>
      <c r="B342" s="22" t="s">
        <v>304</v>
      </c>
      <c r="C342" s="30" t="s">
        <v>305</v>
      </c>
      <c r="D342" s="22" t="s">
        <v>1275</v>
      </c>
      <c r="E342" s="31">
        <v>170.34</v>
      </c>
      <c r="F342" s="31">
        <v>9368.7000000000007</v>
      </c>
      <c r="G342" s="22">
        <v>55</v>
      </c>
    </row>
    <row r="343" spans="1:7" ht="12.75" customHeight="1" x14ac:dyDescent="0.2">
      <c r="A343" s="29">
        <v>43021</v>
      </c>
      <c r="B343" s="22" t="s">
        <v>306</v>
      </c>
      <c r="C343" s="30" t="s">
        <v>13</v>
      </c>
      <c r="D343" s="22" t="s">
        <v>1275</v>
      </c>
      <c r="E343" s="31">
        <v>144.91999999999999</v>
      </c>
      <c r="F343" s="31">
        <v>13767.4</v>
      </c>
      <c r="G343" s="22">
        <v>95</v>
      </c>
    </row>
    <row r="344" spans="1:7" ht="12.75" customHeight="1" x14ac:dyDescent="0.2">
      <c r="A344" s="29">
        <v>43021</v>
      </c>
      <c r="B344" s="22" t="s">
        <v>547</v>
      </c>
      <c r="C344" s="30" t="s">
        <v>548</v>
      </c>
      <c r="D344" s="22" t="s">
        <v>1275</v>
      </c>
      <c r="E344" s="31">
        <v>252.54</v>
      </c>
      <c r="F344" s="31">
        <v>8838.9</v>
      </c>
      <c r="G344" s="22">
        <v>35</v>
      </c>
    </row>
    <row r="345" spans="1:7" ht="12.75" customHeight="1" x14ac:dyDescent="0.2">
      <c r="A345" s="29">
        <v>43021</v>
      </c>
      <c r="B345" s="22" t="s">
        <v>307</v>
      </c>
      <c r="C345" s="30" t="s">
        <v>308</v>
      </c>
      <c r="D345" s="22" t="s">
        <v>1275</v>
      </c>
      <c r="E345" s="31">
        <v>198</v>
      </c>
      <c r="F345" s="31">
        <v>28908</v>
      </c>
      <c r="G345" s="22">
        <v>146</v>
      </c>
    </row>
    <row r="346" spans="1:7" ht="12.75" customHeight="1" x14ac:dyDescent="0.2">
      <c r="A346" s="29">
        <v>42599</v>
      </c>
      <c r="B346" s="22" t="s">
        <v>309</v>
      </c>
      <c r="C346" s="30" t="s">
        <v>310</v>
      </c>
      <c r="D346" s="22" t="s">
        <v>1275</v>
      </c>
      <c r="E346" s="31">
        <v>49</v>
      </c>
      <c r="F346" s="31">
        <v>3234</v>
      </c>
      <c r="G346" s="22">
        <v>66</v>
      </c>
    </row>
    <row r="347" spans="1:7" ht="12.75" customHeight="1" x14ac:dyDescent="0.2">
      <c r="A347" s="29">
        <v>43717</v>
      </c>
      <c r="B347" s="22" t="s">
        <v>1384</v>
      </c>
      <c r="C347" s="30" t="s">
        <v>1385</v>
      </c>
      <c r="D347" s="22" t="s">
        <v>924</v>
      </c>
      <c r="E347" s="31">
        <v>107.1</v>
      </c>
      <c r="F347" s="31">
        <v>417797.1</v>
      </c>
      <c r="G347" s="22">
        <v>3901</v>
      </c>
    </row>
    <row r="348" spans="1:7" ht="12.75" customHeight="1" x14ac:dyDescent="0.2">
      <c r="A348" s="29">
        <v>43889</v>
      </c>
      <c r="B348" s="22" t="s">
        <v>1386</v>
      </c>
      <c r="C348" s="30" t="s">
        <v>1387</v>
      </c>
      <c r="D348" s="22" t="s">
        <v>924</v>
      </c>
      <c r="E348" s="31">
        <v>35.85</v>
      </c>
      <c r="F348" s="31">
        <v>13909.800000000001</v>
      </c>
      <c r="G348" s="22">
        <v>388</v>
      </c>
    </row>
    <row r="349" spans="1:7" ht="12.75" customHeight="1" x14ac:dyDescent="0.2">
      <c r="A349" s="29">
        <v>42971</v>
      </c>
      <c r="B349" s="22" t="s">
        <v>311</v>
      </c>
      <c r="C349" s="30" t="s">
        <v>164</v>
      </c>
      <c r="D349" s="22" t="s">
        <v>1275</v>
      </c>
      <c r="E349" s="31">
        <v>7.36</v>
      </c>
      <c r="F349" s="31">
        <v>2664.32</v>
      </c>
      <c r="G349" s="22">
        <v>362</v>
      </c>
    </row>
    <row r="350" spans="1:7" ht="12.75" customHeight="1" x14ac:dyDescent="0.2">
      <c r="A350" s="29">
        <v>43111</v>
      </c>
      <c r="B350" s="22" t="s">
        <v>312</v>
      </c>
      <c r="C350" s="30" t="s">
        <v>14</v>
      </c>
      <c r="D350" s="22" t="s">
        <v>1275</v>
      </c>
      <c r="E350" s="31">
        <v>185</v>
      </c>
      <c r="F350" s="31">
        <v>57350</v>
      </c>
      <c r="G350" s="22">
        <v>310</v>
      </c>
    </row>
    <row r="351" spans="1:7" ht="12.75" customHeight="1" x14ac:dyDescent="0.2">
      <c r="A351" s="29">
        <v>43111</v>
      </c>
      <c r="B351" s="22" t="s">
        <v>313</v>
      </c>
      <c r="C351" s="30" t="s">
        <v>314</v>
      </c>
      <c r="D351" s="22" t="s">
        <v>927</v>
      </c>
      <c r="E351" s="31">
        <v>198</v>
      </c>
      <c r="F351" s="31">
        <v>23760</v>
      </c>
      <c r="G351" s="22">
        <v>120</v>
      </c>
    </row>
    <row r="352" spans="1:7" ht="12.75" customHeight="1" x14ac:dyDescent="0.2">
      <c r="A352" s="29">
        <v>43717</v>
      </c>
      <c r="B352" s="22" t="s">
        <v>315</v>
      </c>
      <c r="C352" s="30" t="s">
        <v>316</v>
      </c>
      <c r="D352" s="22" t="s">
        <v>927</v>
      </c>
      <c r="E352" s="31">
        <v>377.53</v>
      </c>
      <c r="F352" s="31">
        <v>97780.26999999999</v>
      </c>
      <c r="G352" s="22">
        <v>259</v>
      </c>
    </row>
    <row r="353" spans="1:7" ht="12.75" customHeight="1" x14ac:dyDescent="0.2">
      <c r="A353" s="29">
        <v>43003</v>
      </c>
      <c r="B353" s="22" t="s">
        <v>317</v>
      </c>
      <c r="C353" s="30" t="s">
        <v>318</v>
      </c>
      <c r="D353" s="22" t="s">
        <v>1275</v>
      </c>
      <c r="E353" s="31">
        <v>4</v>
      </c>
      <c r="F353" s="31">
        <v>88</v>
      </c>
      <c r="G353" s="22">
        <v>22</v>
      </c>
    </row>
    <row r="354" spans="1:7" ht="12.75" customHeight="1" x14ac:dyDescent="0.2">
      <c r="A354" s="29">
        <v>42971</v>
      </c>
      <c r="B354" s="22" t="s">
        <v>319</v>
      </c>
      <c r="C354" s="30" t="s">
        <v>100</v>
      </c>
      <c r="D354" s="22" t="s">
        <v>926</v>
      </c>
      <c r="E354" s="31">
        <v>13.24</v>
      </c>
      <c r="F354" s="31">
        <v>24454.28</v>
      </c>
      <c r="G354" s="22">
        <v>1847</v>
      </c>
    </row>
    <row r="355" spans="1:7" ht="12.75" customHeight="1" x14ac:dyDescent="0.2">
      <c r="A355" s="29">
        <v>42692</v>
      </c>
      <c r="B355" s="22" t="s">
        <v>320</v>
      </c>
      <c r="C355" s="30" t="s">
        <v>15</v>
      </c>
      <c r="D355" s="22" t="s">
        <v>924</v>
      </c>
      <c r="E355" s="31">
        <v>22.88</v>
      </c>
      <c r="F355" s="31">
        <v>48505.599999999999</v>
      </c>
      <c r="G355" s="22">
        <v>2120</v>
      </c>
    </row>
    <row r="356" spans="1:7" ht="12.75" customHeight="1" x14ac:dyDescent="0.2">
      <c r="A356" s="29">
        <v>42692</v>
      </c>
      <c r="B356" s="22" t="s">
        <v>321</v>
      </c>
      <c r="C356" s="30" t="s">
        <v>16</v>
      </c>
      <c r="D356" s="22" t="s">
        <v>1275</v>
      </c>
      <c r="E356" s="31">
        <v>1.51</v>
      </c>
      <c r="F356" s="31">
        <v>815.4</v>
      </c>
      <c r="G356" s="22">
        <v>540</v>
      </c>
    </row>
    <row r="357" spans="1:7" ht="12.75" customHeight="1" x14ac:dyDescent="0.2">
      <c r="A357" s="29">
        <v>42692</v>
      </c>
      <c r="B357" s="22" t="s">
        <v>421</v>
      </c>
      <c r="C357" s="30" t="s">
        <v>93</v>
      </c>
      <c r="D357" s="22" t="s">
        <v>1275</v>
      </c>
      <c r="E357" s="31">
        <v>2.85</v>
      </c>
      <c r="F357" s="31">
        <v>4870.6500000000005</v>
      </c>
      <c r="G357" s="22">
        <v>1709</v>
      </c>
    </row>
    <row r="358" spans="1:7" ht="12.75" customHeight="1" x14ac:dyDescent="0.2">
      <c r="A358" s="29">
        <v>43860</v>
      </c>
      <c r="B358" s="22" t="s">
        <v>322</v>
      </c>
      <c r="C358" s="30" t="s">
        <v>17</v>
      </c>
      <c r="D358" s="22" t="s">
        <v>1275</v>
      </c>
      <c r="E358" s="31">
        <v>10.119999999999999</v>
      </c>
      <c r="F358" s="31">
        <v>2783</v>
      </c>
      <c r="G358" s="22">
        <v>275</v>
      </c>
    </row>
    <row r="359" spans="1:7" ht="12.75" customHeight="1" x14ac:dyDescent="0.2">
      <c r="A359" s="29">
        <v>42692</v>
      </c>
      <c r="B359" s="22" t="s">
        <v>323</v>
      </c>
      <c r="C359" s="30" t="s">
        <v>324</v>
      </c>
      <c r="D359" s="22" t="s">
        <v>1275</v>
      </c>
      <c r="E359" s="31">
        <v>12.14</v>
      </c>
      <c r="F359" s="31">
        <v>133.54000000000002</v>
      </c>
      <c r="G359" s="22">
        <v>11</v>
      </c>
    </row>
    <row r="360" spans="1:7" ht="12.75" customHeight="1" x14ac:dyDescent="0.2">
      <c r="A360" s="29">
        <v>42692</v>
      </c>
      <c r="B360" s="22" t="s">
        <v>422</v>
      </c>
      <c r="C360" s="30" t="s">
        <v>423</v>
      </c>
      <c r="D360" s="22" t="s">
        <v>1275</v>
      </c>
      <c r="E360" s="31">
        <v>0.86</v>
      </c>
      <c r="F360" s="31">
        <v>18068.599999999999</v>
      </c>
      <c r="G360" s="22">
        <v>21010</v>
      </c>
    </row>
    <row r="361" spans="1:7" ht="12.75" customHeight="1" x14ac:dyDescent="0.2">
      <c r="A361" s="29">
        <v>43871</v>
      </c>
      <c r="B361" s="22" t="s">
        <v>325</v>
      </c>
      <c r="C361" s="30" t="s">
        <v>326</v>
      </c>
      <c r="D361" s="22" t="s">
        <v>1275</v>
      </c>
      <c r="E361" s="31">
        <v>150</v>
      </c>
      <c r="F361" s="31">
        <v>14250</v>
      </c>
      <c r="G361" s="22">
        <v>95</v>
      </c>
    </row>
    <row r="362" spans="1:7" ht="12.75" customHeight="1" x14ac:dyDescent="0.2">
      <c r="A362" s="29">
        <v>42692</v>
      </c>
      <c r="B362" s="22" t="s">
        <v>327</v>
      </c>
      <c r="C362" s="30" t="s">
        <v>328</v>
      </c>
      <c r="D362" s="22" t="s">
        <v>1275</v>
      </c>
      <c r="E362" s="31">
        <v>100.85</v>
      </c>
      <c r="F362" s="31">
        <v>9580.75</v>
      </c>
      <c r="G362" s="22">
        <v>95</v>
      </c>
    </row>
    <row r="363" spans="1:7" ht="12.75" customHeight="1" x14ac:dyDescent="0.2">
      <c r="A363" s="29">
        <v>43003</v>
      </c>
      <c r="B363" s="22" t="s">
        <v>329</v>
      </c>
      <c r="C363" s="30" t="s">
        <v>18</v>
      </c>
      <c r="D363" s="22" t="s">
        <v>919</v>
      </c>
      <c r="E363" s="31">
        <v>17.8</v>
      </c>
      <c r="F363" s="31">
        <v>10929.2</v>
      </c>
      <c r="G363" s="22">
        <v>614</v>
      </c>
    </row>
    <row r="364" spans="1:7" ht="12.75" customHeight="1" x14ac:dyDescent="0.2">
      <c r="A364" s="29">
        <v>43108</v>
      </c>
      <c r="B364" s="22" t="s">
        <v>220</v>
      </c>
      <c r="C364" s="30" t="s">
        <v>90</v>
      </c>
      <c r="D364" s="22" t="s">
        <v>1275</v>
      </c>
      <c r="E364" s="31">
        <v>154.24</v>
      </c>
      <c r="F364" s="31">
        <v>3547.5200000000004</v>
      </c>
      <c r="G364" s="22">
        <v>23</v>
      </c>
    </row>
    <row r="365" spans="1:7" ht="12.75" customHeight="1" x14ac:dyDescent="0.2">
      <c r="A365" s="29">
        <v>42971</v>
      </c>
      <c r="B365" s="22" t="s">
        <v>221</v>
      </c>
      <c r="C365" s="30" t="s">
        <v>89</v>
      </c>
      <c r="D365" s="22" t="s">
        <v>1275</v>
      </c>
      <c r="E365" s="31">
        <v>114.45</v>
      </c>
      <c r="F365" s="31">
        <v>1030.05</v>
      </c>
      <c r="G365" s="22">
        <v>9</v>
      </c>
    </row>
    <row r="366" spans="1:7" ht="12.75" customHeight="1" x14ac:dyDescent="0.2">
      <c r="A366" s="29">
        <v>42971</v>
      </c>
      <c r="B366" s="22" t="s">
        <v>222</v>
      </c>
      <c r="C366" s="30" t="s">
        <v>223</v>
      </c>
      <c r="D366" s="22" t="s">
        <v>1275</v>
      </c>
      <c r="E366" s="31">
        <v>9.5</v>
      </c>
      <c r="F366" s="31">
        <v>551</v>
      </c>
      <c r="G366" s="22">
        <v>58</v>
      </c>
    </row>
    <row r="367" spans="1:7" ht="12.75" customHeight="1" x14ac:dyDescent="0.2">
      <c r="A367" s="29">
        <v>42692</v>
      </c>
      <c r="B367" s="22" t="s">
        <v>224</v>
      </c>
      <c r="C367" s="30" t="s">
        <v>165</v>
      </c>
      <c r="D367" s="22" t="s">
        <v>1275</v>
      </c>
      <c r="E367" s="31">
        <v>8.8000000000000007</v>
      </c>
      <c r="F367" s="31">
        <v>2604.8000000000002</v>
      </c>
      <c r="G367" s="22">
        <v>296</v>
      </c>
    </row>
    <row r="368" spans="1:7" ht="12.75" customHeight="1" x14ac:dyDescent="0.2">
      <c r="A368" s="29">
        <v>43336</v>
      </c>
      <c r="B368" s="22" t="s">
        <v>225</v>
      </c>
      <c r="C368" s="30" t="s">
        <v>226</v>
      </c>
      <c r="D368" s="22" t="s">
        <v>1275</v>
      </c>
      <c r="E368" s="31">
        <v>3.81</v>
      </c>
      <c r="F368" s="31">
        <v>13003.53</v>
      </c>
      <c r="G368" s="22">
        <v>3413</v>
      </c>
    </row>
    <row r="369" spans="1:7" ht="12.75" customHeight="1" x14ac:dyDescent="0.2">
      <c r="A369" s="29">
        <v>42692</v>
      </c>
      <c r="B369" s="22" t="s">
        <v>227</v>
      </c>
      <c r="C369" s="30" t="s">
        <v>228</v>
      </c>
      <c r="D369" s="22" t="s">
        <v>1275</v>
      </c>
      <c r="E369" s="31">
        <v>81.23</v>
      </c>
      <c r="F369" s="31">
        <v>16246</v>
      </c>
      <c r="G369" s="22">
        <v>200</v>
      </c>
    </row>
    <row r="370" spans="1:7" ht="12.75" customHeight="1" x14ac:dyDescent="0.2">
      <c r="A370" s="29">
        <v>43889</v>
      </c>
      <c r="B370" s="22" t="s">
        <v>229</v>
      </c>
      <c r="C370" s="30" t="s">
        <v>166</v>
      </c>
      <c r="D370" s="22" t="s">
        <v>1275</v>
      </c>
      <c r="E370" s="31">
        <v>70</v>
      </c>
      <c r="F370" s="31">
        <v>1400</v>
      </c>
      <c r="G370" s="22">
        <v>20</v>
      </c>
    </row>
    <row r="371" spans="1:7" ht="12.75" customHeight="1" x14ac:dyDescent="0.2">
      <c r="A371" s="29">
        <v>42692</v>
      </c>
      <c r="B371" s="22" t="s">
        <v>230</v>
      </c>
      <c r="C371" s="30" t="s">
        <v>167</v>
      </c>
      <c r="D371" s="22" t="s">
        <v>1275</v>
      </c>
      <c r="E371" s="31">
        <v>55</v>
      </c>
      <c r="F371" s="31">
        <v>3740</v>
      </c>
      <c r="G371" s="22">
        <v>68</v>
      </c>
    </row>
    <row r="372" spans="1:7" ht="12.75" customHeight="1" x14ac:dyDescent="0.2">
      <c r="A372" s="29">
        <v>42692</v>
      </c>
      <c r="B372" s="22" t="s">
        <v>231</v>
      </c>
      <c r="C372" s="30" t="s">
        <v>168</v>
      </c>
      <c r="D372" s="22" t="s">
        <v>924</v>
      </c>
      <c r="E372" s="31">
        <v>25</v>
      </c>
      <c r="F372" s="31">
        <v>75</v>
      </c>
      <c r="G372" s="22">
        <v>3</v>
      </c>
    </row>
    <row r="373" spans="1:7" ht="12.75" customHeight="1" x14ac:dyDescent="0.2">
      <c r="A373" s="29">
        <v>42692</v>
      </c>
      <c r="B373" s="22" t="s">
        <v>232</v>
      </c>
      <c r="C373" s="30" t="s">
        <v>233</v>
      </c>
      <c r="D373" s="22" t="s">
        <v>1275</v>
      </c>
      <c r="E373" s="31">
        <v>178.5</v>
      </c>
      <c r="F373" s="31">
        <v>8925</v>
      </c>
      <c r="G373" s="22">
        <v>50</v>
      </c>
    </row>
    <row r="374" spans="1:7" ht="12.75" customHeight="1" x14ac:dyDescent="0.2">
      <c r="A374" s="29">
        <v>43858</v>
      </c>
      <c r="B374" s="22" t="s">
        <v>234</v>
      </c>
      <c r="C374" s="30" t="s">
        <v>3</v>
      </c>
      <c r="D374" s="22" t="s">
        <v>1275</v>
      </c>
      <c r="E374" s="31">
        <v>2.75</v>
      </c>
      <c r="F374" s="31">
        <v>343.75</v>
      </c>
      <c r="G374" s="22">
        <v>125</v>
      </c>
    </row>
    <row r="375" spans="1:7" ht="12.75" customHeight="1" x14ac:dyDescent="0.2">
      <c r="A375" s="29">
        <v>43003</v>
      </c>
      <c r="B375" s="22" t="s">
        <v>235</v>
      </c>
      <c r="C375" s="30" t="s">
        <v>236</v>
      </c>
      <c r="D375" s="22" t="s">
        <v>1275</v>
      </c>
      <c r="E375" s="31">
        <v>6.17</v>
      </c>
      <c r="F375" s="31">
        <v>8638</v>
      </c>
      <c r="G375" s="22">
        <v>1400</v>
      </c>
    </row>
    <row r="376" spans="1:7" ht="12.75" customHeight="1" x14ac:dyDescent="0.2">
      <c r="A376" s="29">
        <v>43858</v>
      </c>
      <c r="B376" s="22" t="s">
        <v>237</v>
      </c>
      <c r="C376" s="30" t="s">
        <v>91</v>
      </c>
      <c r="D376" s="22" t="s">
        <v>1275</v>
      </c>
      <c r="E376" s="31">
        <v>26.9</v>
      </c>
      <c r="F376" s="31">
        <v>6240.7999999999993</v>
      </c>
      <c r="G376" s="22">
        <v>232</v>
      </c>
    </row>
    <row r="377" spans="1:7" ht="12.75" customHeight="1" x14ac:dyDescent="0.2">
      <c r="A377" s="29">
        <v>43868</v>
      </c>
      <c r="B377" s="22" t="s">
        <v>238</v>
      </c>
      <c r="C377" s="30" t="s">
        <v>8</v>
      </c>
      <c r="D377" s="22" t="s">
        <v>1275</v>
      </c>
      <c r="E377" s="31">
        <v>27</v>
      </c>
      <c r="F377" s="31">
        <v>8289</v>
      </c>
      <c r="G377" s="22">
        <v>307</v>
      </c>
    </row>
    <row r="378" spans="1:7" ht="12.75" customHeight="1" x14ac:dyDescent="0.2">
      <c r="A378" s="29">
        <v>43858</v>
      </c>
      <c r="B378" s="22" t="s">
        <v>424</v>
      </c>
      <c r="C378" s="30" t="s">
        <v>425</v>
      </c>
      <c r="D378" s="22" t="s">
        <v>1275</v>
      </c>
      <c r="E378" s="31">
        <v>94</v>
      </c>
      <c r="F378" s="31">
        <v>23688</v>
      </c>
      <c r="G378" s="22">
        <v>252</v>
      </c>
    </row>
    <row r="379" spans="1:7" ht="12.75" customHeight="1" x14ac:dyDescent="0.2">
      <c r="A379" s="29">
        <v>42819</v>
      </c>
      <c r="B379" s="22" t="s">
        <v>1141</v>
      </c>
      <c r="C379" s="30" t="s">
        <v>1267</v>
      </c>
      <c r="D379" s="22" t="s">
        <v>1275</v>
      </c>
      <c r="E379" s="31">
        <v>164</v>
      </c>
      <c r="F379" s="31">
        <v>1968</v>
      </c>
      <c r="G379" s="22">
        <v>12</v>
      </c>
    </row>
    <row r="380" spans="1:7" ht="12.75" customHeight="1" x14ac:dyDescent="0.2">
      <c r="A380" s="29">
        <v>43003</v>
      </c>
      <c r="B380" s="22" t="s">
        <v>1388</v>
      </c>
      <c r="C380" s="30" t="s">
        <v>1389</v>
      </c>
      <c r="D380" s="22" t="s">
        <v>1275</v>
      </c>
      <c r="E380" s="31">
        <v>220.5</v>
      </c>
      <c r="F380" s="31">
        <v>132300</v>
      </c>
      <c r="G380" s="22">
        <v>600</v>
      </c>
    </row>
    <row r="381" spans="1:7" ht="12.75" customHeight="1" x14ac:dyDescent="0.2">
      <c r="A381" s="29">
        <v>43003</v>
      </c>
      <c r="B381" s="22" t="s">
        <v>1390</v>
      </c>
      <c r="C381" s="30" t="s">
        <v>1391</v>
      </c>
      <c r="D381" s="22" t="s">
        <v>1275</v>
      </c>
      <c r="E381" s="31">
        <v>28.35</v>
      </c>
      <c r="F381" s="31">
        <v>26280.45</v>
      </c>
      <c r="G381" s="22">
        <v>927</v>
      </c>
    </row>
    <row r="382" spans="1:7" ht="12.75" customHeight="1" x14ac:dyDescent="0.2">
      <c r="A382" s="29">
        <v>44530</v>
      </c>
      <c r="B382" s="22" t="s">
        <v>1392</v>
      </c>
      <c r="C382" s="30" t="s">
        <v>1393</v>
      </c>
      <c r="D382" s="22" t="s">
        <v>1275</v>
      </c>
      <c r="E382" s="31">
        <v>505.75</v>
      </c>
      <c r="F382" s="31">
        <v>101150</v>
      </c>
      <c r="G382" s="22">
        <v>200</v>
      </c>
    </row>
    <row r="383" spans="1:7" ht="12.75" customHeight="1" x14ac:dyDescent="0.2">
      <c r="A383" s="29">
        <v>44530</v>
      </c>
      <c r="B383" s="22" t="s">
        <v>1394</v>
      </c>
      <c r="C383" s="30" t="s">
        <v>1395</v>
      </c>
      <c r="D383" s="22" t="s">
        <v>1275</v>
      </c>
      <c r="E383" s="31">
        <v>505.75</v>
      </c>
      <c r="F383" s="31">
        <v>101150</v>
      </c>
      <c r="G383" s="22">
        <v>200</v>
      </c>
    </row>
    <row r="384" spans="1:7" ht="12.75" customHeight="1" x14ac:dyDescent="0.2">
      <c r="A384" s="29">
        <v>44530</v>
      </c>
      <c r="B384" s="22" t="s">
        <v>1396</v>
      </c>
      <c r="C384" s="30" t="s">
        <v>1397</v>
      </c>
      <c r="D384" s="22" t="s">
        <v>1275</v>
      </c>
      <c r="E384" s="31">
        <v>505.75</v>
      </c>
      <c r="F384" s="31">
        <v>101150</v>
      </c>
      <c r="G384" s="22">
        <v>200</v>
      </c>
    </row>
    <row r="385" spans="1:7" ht="12.75" customHeight="1" x14ac:dyDescent="0.2">
      <c r="A385" s="29">
        <v>44530</v>
      </c>
      <c r="B385" s="22" t="s">
        <v>1398</v>
      </c>
      <c r="C385" s="30" t="s">
        <v>1399</v>
      </c>
      <c r="D385" s="22" t="s">
        <v>1275</v>
      </c>
      <c r="E385" s="31">
        <v>505.75</v>
      </c>
      <c r="F385" s="31">
        <v>101150</v>
      </c>
      <c r="G385" s="22">
        <v>200</v>
      </c>
    </row>
    <row r="386" spans="1:7" ht="12.75" customHeight="1" x14ac:dyDescent="0.2">
      <c r="A386" s="29">
        <v>42692</v>
      </c>
      <c r="B386" s="22" t="s">
        <v>473</v>
      </c>
      <c r="C386" s="30" t="s">
        <v>101</v>
      </c>
      <c r="D386" s="22" t="s">
        <v>1275</v>
      </c>
      <c r="E386" s="31">
        <v>1300</v>
      </c>
      <c r="F386" s="31">
        <v>2600</v>
      </c>
      <c r="G386" s="22">
        <v>2</v>
      </c>
    </row>
    <row r="387" spans="1:7" ht="12.75" customHeight="1" x14ac:dyDescent="0.2">
      <c r="A387" s="29">
        <v>42692</v>
      </c>
      <c r="B387" s="22" t="s">
        <v>474</v>
      </c>
      <c r="C387" s="30" t="s">
        <v>102</v>
      </c>
      <c r="D387" s="22" t="s">
        <v>1275</v>
      </c>
      <c r="E387" s="31">
        <v>7300</v>
      </c>
      <c r="F387" s="31">
        <v>14600</v>
      </c>
      <c r="G387" s="22">
        <v>2</v>
      </c>
    </row>
    <row r="388" spans="1:7" ht="12.75" customHeight="1" x14ac:dyDescent="0.2">
      <c r="A388" s="29">
        <v>42692</v>
      </c>
      <c r="B388" s="22" t="s">
        <v>475</v>
      </c>
      <c r="C388" s="30" t="s">
        <v>103</v>
      </c>
      <c r="D388" s="22" t="s">
        <v>1275</v>
      </c>
      <c r="E388" s="31">
        <v>4364.41</v>
      </c>
      <c r="F388" s="31">
        <v>8728.82</v>
      </c>
      <c r="G388" s="22">
        <v>2</v>
      </c>
    </row>
    <row r="389" spans="1:7" ht="12.75" customHeight="1" x14ac:dyDescent="0.2">
      <c r="A389" s="29">
        <v>43864</v>
      </c>
      <c r="B389" s="22" t="s">
        <v>476</v>
      </c>
      <c r="C389" s="30" t="s">
        <v>104</v>
      </c>
      <c r="D389" s="22" t="s">
        <v>1275</v>
      </c>
      <c r="E389" s="31">
        <v>4322.03</v>
      </c>
      <c r="F389" s="31">
        <v>8644.06</v>
      </c>
      <c r="G389" s="22">
        <v>2</v>
      </c>
    </row>
    <row r="390" spans="1:7" ht="12.75" customHeight="1" x14ac:dyDescent="0.2">
      <c r="A390" s="29">
        <v>43003</v>
      </c>
      <c r="B390" s="22" t="s">
        <v>477</v>
      </c>
      <c r="C390" s="30" t="s">
        <v>19</v>
      </c>
      <c r="D390" s="22" t="s">
        <v>1275</v>
      </c>
      <c r="E390" s="31">
        <v>3813.56</v>
      </c>
      <c r="F390" s="31">
        <v>22881.360000000001</v>
      </c>
      <c r="G390" s="22">
        <v>6</v>
      </c>
    </row>
    <row r="391" spans="1:7" ht="12.75" customHeight="1" x14ac:dyDescent="0.2">
      <c r="A391" s="29">
        <v>42692</v>
      </c>
      <c r="B391" s="22" t="s">
        <v>478</v>
      </c>
      <c r="C391" s="30" t="s">
        <v>20</v>
      </c>
      <c r="D391" s="22" t="s">
        <v>1275</v>
      </c>
      <c r="E391" s="31">
        <v>4322.03</v>
      </c>
      <c r="F391" s="31">
        <v>21610.149999999998</v>
      </c>
      <c r="G391" s="22">
        <v>5</v>
      </c>
    </row>
    <row r="392" spans="1:7" ht="12.75" customHeight="1" x14ac:dyDescent="0.2">
      <c r="A392" s="29">
        <v>42692</v>
      </c>
      <c r="B392" s="22" t="s">
        <v>479</v>
      </c>
      <c r="C392" s="30" t="s">
        <v>21</v>
      </c>
      <c r="D392" s="22" t="s">
        <v>1275</v>
      </c>
      <c r="E392" s="31">
        <v>4322.03</v>
      </c>
      <c r="F392" s="31">
        <v>21610.149999999998</v>
      </c>
      <c r="G392" s="22">
        <v>5</v>
      </c>
    </row>
    <row r="393" spans="1:7" ht="12.75" customHeight="1" x14ac:dyDescent="0.2">
      <c r="A393" s="29">
        <v>42692</v>
      </c>
      <c r="B393" s="22" t="s">
        <v>480</v>
      </c>
      <c r="C393" s="30" t="s">
        <v>22</v>
      </c>
      <c r="D393" s="22" t="s">
        <v>1275</v>
      </c>
      <c r="E393" s="31">
        <v>4322.03</v>
      </c>
      <c r="F393" s="31">
        <v>25932.18</v>
      </c>
      <c r="G393" s="22">
        <v>6</v>
      </c>
    </row>
    <row r="394" spans="1:7" ht="12.75" customHeight="1" x14ac:dyDescent="0.2">
      <c r="A394" s="29">
        <v>43873</v>
      </c>
      <c r="B394" s="22" t="s">
        <v>481</v>
      </c>
      <c r="C394" s="30" t="s">
        <v>23</v>
      </c>
      <c r="D394" s="22" t="s">
        <v>1275</v>
      </c>
      <c r="E394" s="31">
        <v>7600</v>
      </c>
      <c r="F394" s="31">
        <v>60800</v>
      </c>
      <c r="G394" s="22">
        <v>8</v>
      </c>
    </row>
    <row r="395" spans="1:7" ht="12.75" customHeight="1" x14ac:dyDescent="0.2">
      <c r="A395" s="29">
        <v>42692</v>
      </c>
      <c r="B395" s="22" t="s">
        <v>482</v>
      </c>
      <c r="C395" s="30" t="s">
        <v>24</v>
      </c>
      <c r="D395" s="22" t="s">
        <v>1275</v>
      </c>
      <c r="E395" s="31">
        <v>5000</v>
      </c>
      <c r="F395" s="31">
        <v>25000</v>
      </c>
      <c r="G395" s="22">
        <v>5</v>
      </c>
    </row>
    <row r="396" spans="1:7" ht="12.75" customHeight="1" x14ac:dyDescent="0.2">
      <c r="A396" s="29">
        <v>42692</v>
      </c>
      <c r="B396" s="22" t="s">
        <v>483</v>
      </c>
      <c r="C396" s="30" t="s">
        <v>25</v>
      </c>
      <c r="D396" s="22" t="s">
        <v>1275</v>
      </c>
      <c r="E396" s="31">
        <v>7900</v>
      </c>
      <c r="F396" s="31">
        <v>15800</v>
      </c>
      <c r="G396" s="22">
        <v>2</v>
      </c>
    </row>
    <row r="397" spans="1:7" ht="12.75" customHeight="1" x14ac:dyDescent="0.2">
      <c r="A397" s="29">
        <v>42692</v>
      </c>
      <c r="B397" s="22" t="s">
        <v>484</v>
      </c>
      <c r="C397" s="30" t="s">
        <v>26</v>
      </c>
      <c r="D397" s="22" t="s">
        <v>1275</v>
      </c>
      <c r="E397" s="31">
        <v>7900</v>
      </c>
      <c r="F397" s="31">
        <v>15800</v>
      </c>
      <c r="G397" s="22">
        <v>2</v>
      </c>
    </row>
    <row r="398" spans="1:7" ht="12.75" customHeight="1" x14ac:dyDescent="0.2">
      <c r="A398" s="29">
        <v>42692</v>
      </c>
      <c r="B398" s="22" t="s">
        <v>485</v>
      </c>
      <c r="C398" s="30" t="s">
        <v>27</v>
      </c>
      <c r="D398" s="22" t="s">
        <v>1275</v>
      </c>
      <c r="E398" s="31">
        <v>9500</v>
      </c>
      <c r="F398" s="31">
        <v>9500</v>
      </c>
      <c r="G398" s="22">
        <v>1</v>
      </c>
    </row>
    <row r="399" spans="1:7" ht="12.75" customHeight="1" x14ac:dyDescent="0.2">
      <c r="A399" s="29">
        <v>42692</v>
      </c>
      <c r="B399" s="22" t="s">
        <v>486</v>
      </c>
      <c r="C399" s="30" t="s">
        <v>161</v>
      </c>
      <c r="D399" s="22" t="s">
        <v>1275</v>
      </c>
      <c r="E399" s="31">
        <v>2869</v>
      </c>
      <c r="F399" s="31">
        <v>48773</v>
      </c>
      <c r="G399" s="22">
        <v>17</v>
      </c>
    </row>
    <row r="400" spans="1:7" ht="12.75" customHeight="1" x14ac:dyDescent="0.2">
      <c r="A400" s="29">
        <v>43111</v>
      </c>
      <c r="B400" s="22" t="s">
        <v>487</v>
      </c>
      <c r="C400" s="30" t="s">
        <v>28</v>
      </c>
      <c r="D400" s="22" t="s">
        <v>1275</v>
      </c>
      <c r="E400" s="31">
        <v>8050.85</v>
      </c>
      <c r="F400" s="31">
        <v>24152.550000000003</v>
      </c>
      <c r="G400" s="22">
        <v>3</v>
      </c>
    </row>
    <row r="401" spans="1:7" ht="12.75" customHeight="1" x14ac:dyDescent="0.2">
      <c r="A401" s="29">
        <v>42562</v>
      </c>
      <c r="B401" s="22" t="s">
        <v>488</v>
      </c>
      <c r="C401" s="30" t="s">
        <v>29</v>
      </c>
      <c r="D401" s="22" t="s">
        <v>1275</v>
      </c>
      <c r="E401" s="31">
        <v>950</v>
      </c>
      <c r="F401" s="31">
        <v>18050</v>
      </c>
      <c r="G401" s="22">
        <v>19</v>
      </c>
    </row>
    <row r="402" spans="1:7" ht="12.75" customHeight="1" x14ac:dyDescent="0.2">
      <c r="A402" s="29">
        <v>42992</v>
      </c>
      <c r="B402" s="22" t="s">
        <v>489</v>
      </c>
      <c r="C402" s="30" t="s">
        <v>30</v>
      </c>
      <c r="D402" s="22" t="s">
        <v>1275</v>
      </c>
      <c r="E402" s="31">
        <v>2618.64</v>
      </c>
      <c r="F402" s="31">
        <v>26186.399999999998</v>
      </c>
      <c r="G402" s="22">
        <v>10</v>
      </c>
    </row>
    <row r="403" spans="1:7" ht="12.75" customHeight="1" x14ac:dyDescent="0.2">
      <c r="A403" s="29">
        <v>42992</v>
      </c>
      <c r="B403" s="22" t="s">
        <v>490</v>
      </c>
      <c r="C403" s="30" t="s">
        <v>31</v>
      </c>
      <c r="D403" s="22" t="s">
        <v>1275</v>
      </c>
      <c r="E403" s="31">
        <v>2584.75</v>
      </c>
      <c r="F403" s="31">
        <v>20678</v>
      </c>
      <c r="G403" s="22">
        <v>8</v>
      </c>
    </row>
    <row r="404" spans="1:7" ht="12.75" customHeight="1" x14ac:dyDescent="0.2">
      <c r="A404" s="29">
        <v>42692</v>
      </c>
      <c r="B404" s="22" t="s">
        <v>491</v>
      </c>
      <c r="C404" s="30" t="s">
        <v>32</v>
      </c>
      <c r="D404" s="22" t="s">
        <v>1275</v>
      </c>
      <c r="E404" s="31">
        <v>2618.64</v>
      </c>
      <c r="F404" s="31">
        <v>28805.039999999997</v>
      </c>
      <c r="G404" s="22">
        <v>11</v>
      </c>
    </row>
    <row r="405" spans="1:7" ht="12.75" customHeight="1" x14ac:dyDescent="0.2">
      <c r="A405" s="29">
        <v>43731</v>
      </c>
      <c r="B405" s="22" t="s">
        <v>492</v>
      </c>
      <c r="C405" s="30" t="s">
        <v>33</v>
      </c>
      <c r="D405" s="22" t="s">
        <v>1275</v>
      </c>
      <c r="E405" s="31">
        <v>3728.81</v>
      </c>
      <c r="F405" s="31">
        <v>7457.62</v>
      </c>
      <c r="G405" s="22">
        <v>2</v>
      </c>
    </row>
    <row r="406" spans="1:7" ht="12.75" customHeight="1" x14ac:dyDescent="0.2">
      <c r="A406" s="29">
        <v>43731</v>
      </c>
      <c r="B406" s="22" t="s">
        <v>493</v>
      </c>
      <c r="C406" s="30" t="s">
        <v>34</v>
      </c>
      <c r="D406" s="22" t="s">
        <v>1275</v>
      </c>
      <c r="E406" s="31">
        <v>1500</v>
      </c>
      <c r="F406" s="31">
        <v>1500</v>
      </c>
      <c r="G406" s="22">
        <v>1</v>
      </c>
    </row>
    <row r="407" spans="1:7" ht="12.75" customHeight="1" x14ac:dyDescent="0.2">
      <c r="A407" s="29">
        <v>43731</v>
      </c>
      <c r="B407" s="22" t="s">
        <v>494</v>
      </c>
      <c r="C407" s="30" t="s">
        <v>35</v>
      </c>
      <c r="D407" s="22" t="s">
        <v>1275</v>
      </c>
      <c r="E407" s="31">
        <v>2966.1</v>
      </c>
      <c r="F407" s="31">
        <v>14830.5</v>
      </c>
      <c r="G407" s="22">
        <v>5</v>
      </c>
    </row>
    <row r="408" spans="1:7" ht="12.75" customHeight="1" x14ac:dyDescent="0.2">
      <c r="A408" s="29">
        <v>43731</v>
      </c>
      <c r="B408" s="22" t="s">
        <v>495</v>
      </c>
      <c r="C408" s="30" t="s">
        <v>36</v>
      </c>
      <c r="D408" s="22" t="s">
        <v>1275</v>
      </c>
      <c r="E408" s="31">
        <v>7440</v>
      </c>
      <c r="F408" s="31">
        <v>22320</v>
      </c>
      <c r="G408" s="22">
        <v>3</v>
      </c>
    </row>
    <row r="409" spans="1:7" ht="12.75" customHeight="1" x14ac:dyDescent="0.2">
      <c r="A409" s="29">
        <v>43784</v>
      </c>
      <c r="B409" s="22" t="s">
        <v>496</v>
      </c>
      <c r="C409" s="30" t="s">
        <v>37</v>
      </c>
      <c r="D409" s="22" t="s">
        <v>1275</v>
      </c>
      <c r="E409" s="31">
        <v>1227.96</v>
      </c>
      <c r="F409" s="31">
        <v>12279.6</v>
      </c>
      <c r="G409" s="22">
        <v>10</v>
      </c>
    </row>
    <row r="410" spans="1:7" ht="12.75" customHeight="1" x14ac:dyDescent="0.2">
      <c r="A410" s="29">
        <v>43784</v>
      </c>
      <c r="B410" s="22" t="s">
        <v>497</v>
      </c>
      <c r="C410" s="30" t="s">
        <v>38</v>
      </c>
      <c r="D410" s="22" t="s">
        <v>1275</v>
      </c>
      <c r="E410" s="31">
        <v>1864.41</v>
      </c>
      <c r="F410" s="31">
        <v>11186.460000000001</v>
      </c>
      <c r="G410" s="22">
        <v>6</v>
      </c>
    </row>
    <row r="411" spans="1:7" ht="12.75" customHeight="1" x14ac:dyDescent="0.2">
      <c r="A411" s="29">
        <v>43731</v>
      </c>
      <c r="B411" s="22" t="s">
        <v>498</v>
      </c>
      <c r="C411" s="30" t="s">
        <v>499</v>
      </c>
      <c r="D411" s="22" t="s">
        <v>1275</v>
      </c>
      <c r="E411" s="31">
        <v>4554</v>
      </c>
      <c r="F411" s="31">
        <v>22770</v>
      </c>
      <c r="G411" s="22">
        <v>5</v>
      </c>
    </row>
    <row r="412" spans="1:7" ht="12.75" customHeight="1" x14ac:dyDescent="0.2">
      <c r="A412" s="29">
        <v>43731</v>
      </c>
      <c r="B412" s="22" t="s">
        <v>500</v>
      </c>
      <c r="C412" s="30" t="s">
        <v>39</v>
      </c>
      <c r="D412" s="22" t="s">
        <v>1275</v>
      </c>
      <c r="E412" s="31">
        <v>7101.21</v>
      </c>
      <c r="F412" s="31">
        <v>106518.15</v>
      </c>
      <c r="G412" s="22">
        <v>15</v>
      </c>
    </row>
    <row r="413" spans="1:7" ht="12.75" customHeight="1" x14ac:dyDescent="0.2">
      <c r="A413" s="29">
        <v>43731</v>
      </c>
      <c r="B413" s="22" t="s">
        <v>501</v>
      </c>
      <c r="C413" s="30" t="s">
        <v>40</v>
      </c>
      <c r="D413" s="22" t="s">
        <v>1275</v>
      </c>
      <c r="E413" s="31">
        <v>1575.88</v>
      </c>
      <c r="F413" s="31">
        <v>6303.52</v>
      </c>
      <c r="G413" s="22">
        <v>4</v>
      </c>
    </row>
    <row r="414" spans="1:7" ht="12.75" customHeight="1" x14ac:dyDescent="0.2">
      <c r="A414" s="29">
        <v>43731</v>
      </c>
      <c r="B414" s="22" t="s">
        <v>502</v>
      </c>
      <c r="C414" s="30" t="s">
        <v>41</v>
      </c>
      <c r="D414" s="22" t="s">
        <v>1275</v>
      </c>
      <c r="E414" s="31">
        <v>7557.9</v>
      </c>
      <c r="F414" s="31">
        <v>52905.299999999996</v>
      </c>
      <c r="G414" s="22">
        <v>7</v>
      </c>
    </row>
    <row r="415" spans="1:7" ht="12.75" customHeight="1" x14ac:dyDescent="0.2">
      <c r="A415" s="29">
        <v>43731</v>
      </c>
      <c r="B415" s="22" t="s">
        <v>503</v>
      </c>
      <c r="C415" s="30" t="s">
        <v>504</v>
      </c>
      <c r="D415" s="22" t="s">
        <v>1275</v>
      </c>
      <c r="E415" s="31">
        <v>2500</v>
      </c>
      <c r="F415" s="31">
        <v>2500</v>
      </c>
      <c r="G415" s="22">
        <v>1</v>
      </c>
    </row>
    <row r="416" spans="1:7" ht="12.75" customHeight="1" x14ac:dyDescent="0.2">
      <c r="A416" s="29">
        <v>43731</v>
      </c>
      <c r="B416" s="22" t="s">
        <v>505</v>
      </c>
      <c r="C416" s="30" t="s">
        <v>506</v>
      </c>
      <c r="D416" s="22" t="s">
        <v>1275</v>
      </c>
      <c r="E416" s="31">
        <v>2600</v>
      </c>
      <c r="F416" s="31">
        <v>18200</v>
      </c>
      <c r="G416" s="22">
        <v>7</v>
      </c>
    </row>
    <row r="417" spans="1:7" ht="12.75" customHeight="1" x14ac:dyDescent="0.2">
      <c r="A417" s="29">
        <v>43731</v>
      </c>
      <c r="B417" s="22" t="s">
        <v>507</v>
      </c>
      <c r="C417" s="30" t="s">
        <v>106</v>
      </c>
      <c r="D417" s="22" t="s">
        <v>1275</v>
      </c>
      <c r="E417" s="31">
        <v>1800</v>
      </c>
      <c r="F417" s="31">
        <v>3600</v>
      </c>
      <c r="G417" s="22">
        <v>2</v>
      </c>
    </row>
    <row r="418" spans="1:7" ht="12.75" customHeight="1" x14ac:dyDescent="0.2">
      <c r="A418" s="29">
        <v>43731</v>
      </c>
      <c r="B418" s="22" t="s">
        <v>508</v>
      </c>
      <c r="C418" s="30" t="s">
        <v>42</v>
      </c>
      <c r="D418" s="22" t="s">
        <v>1275</v>
      </c>
      <c r="E418" s="31">
        <v>9050</v>
      </c>
      <c r="F418" s="31">
        <v>72400</v>
      </c>
      <c r="G418" s="22">
        <v>8</v>
      </c>
    </row>
    <row r="419" spans="1:7" ht="12.75" customHeight="1" x14ac:dyDescent="0.2">
      <c r="A419" s="29">
        <v>43731</v>
      </c>
      <c r="B419" s="22" t="s">
        <v>509</v>
      </c>
      <c r="C419" s="30" t="s">
        <v>43</v>
      </c>
      <c r="D419" s="22" t="s">
        <v>1275</v>
      </c>
      <c r="E419" s="31">
        <v>9050</v>
      </c>
      <c r="F419" s="31">
        <v>45250</v>
      </c>
      <c r="G419" s="22">
        <v>5</v>
      </c>
    </row>
    <row r="420" spans="1:7" ht="12.75" customHeight="1" x14ac:dyDescent="0.2">
      <c r="A420" s="29">
        <v>43731</v>
      </c>
      <c r="B420" s="22" t="s">
        <v>510</v>
      </c>
      <c r="C420" s="30" t="s">
        <v>44</v>
      </c>
      <c r="D420" s="22" t="s">
        <v>1275</v>
      </c>
      <c r="E420" s="31">
        <v>9050</v>
      </c>
      <c r="F420" s="31">
        <v>72400</v>
      </c>
      <c r="G420" s="22">
        <v>8</v>
      </c>
    </row>
    <row r="421" spans="1:7" ht="12.75" customHeight="1" x14ac:dyDescent="0.2">
      <c r="A421" s="29">
        <v>43784</v>
      </c>
      <c r="B421" s="22" t="s">
        <v>515</v>
      </c>
      <c r="C421" s="30" t="s">
        <v>45</v>
      </c>
      <c r="D421" s="22" t="s">
        <v>1275</v>
      </c>
      <c r="E421" s="31">
        <v>2070</v>
      </c>
      <c r="F421" s="31">
        <v>2070</v>
      </c>
      <c r="G421" s="22">
        <v>1</v>
      </c>
    </row>
    <row r="422" spans="1:7" ht="12.75" customHeight="1" x14ac:dyDescent="0.2">
      <c r="A422" s="29">
        <v>43784</v>
      </c>
      <c r="B422" s="22" t="s">
        <v>511</v>
      </c>
      <c r="C422" s="30" t="s">
        <v>512</v>
      </c>
      <c r="D422" s="22" t="s">
        <v>1275</v>
      </c>
      <c r="E422" s="31">
        <v>3500</v>
      </c>
      <c r="F422" s="31">
        <v>3500</v>
      </c>
      <c r="G422" s="22">
        <v>1</v>
      </c>
    </row>
    <row r="423" spans="1:7" ht="12.75" customHeight="1" x14ac:dyDescent="0.2">
      <c r="A423" s="29">
        <v>43784</v>
      </c>
      <c r="B423" s="22" t="s">
        <v>513</v>
      </c>
      <c r="C423" s="30" t="s">
        <v>46</v>
      </c>
      <c r="D423" s="22" t="s">
        <v>1275</v>
      </c>
      <c r="E423" s="31">
        <v>2500</v>
      </c>
      <c r="F423" s="31">
        <v>15000</v>
      </c>
      <c r="G423" s="22">
        <v>6</v>
      </c>
    </row>
    <row r="424" spans="1:7" ht="12.75" customHeight="1" x14ac:dyDescent="0.2">
      <c r="A424" s="29">
        <v>43784</v>
      </c>
      <c r="B424" s="22" t="s">
        <v>514</v>
      </c>
      <c r="C424" s="30" t="s">
        <v>47</v>
      </c>
      <c r="D424" s="22" t="s">
        <v>1275</v>
      </c>
      <c r="E424" s="31">
        <v>150</v>
      </c>
      <c r="F424" s="31">
        <v>450</v>
      </c>
      <c r="G424" s="22">
        <v>3</v>
      </c>
    </row>
    <row r="425" spans="1:7" ht="12.75" customHeight="1" x14ac:dyDescent="0.2">
      <c r="A425" s="29">
        <v>43784</v>
      </c>
      <c r="B425" s="22" t="s">
        <v>516</v>
      </c>
      <c r="C425" s="30" t="s">
        <v>48</v>
      </c>
      <c r="D425" s="22" t="s">
        <v>1275</v>
      </c>
      <c r="E425" s="31">
        <v>3760.96</v>
      </c>
      <c r="F425" s="31">
        <v>26326.720000000001</v>
      </c>
      <c r="G425" s="22">
        <v>7</v>
      </c>
    </row>
    <row r="426" spans="1:7" ht="12.75" customHeight="1" x14ac:dyDescent="0.2">
      <c r="A426" s="29">
        <v>43731</v>
      </c>
      <c r="B426" s="22" t="s">
        <v>517</v>
      </c>
      <c r="C426" s="30" t="s">
        <v>49</v>
      </c>
      <c r="D426" s="22" t="s">
        <v>1275</v>
      </c>
      <c r="E426" s="31">
        <v>6500</v>
      </c>
      <c r="F426" s="31">
        <v>6500</v>
      </c>
      <c r="G426" s="22">
        <v>1</v>
      </c>
    </row>
    <row r="427" spans="1:7" ht="12.75" customHeight="1" x14ac:dyDescent="0.2">
      <c r="A427" s="29">
        <v>43731</v>
      </c>
      <c r="B427" s="22" t="s">
        <v>518</v>
      </c>
      <c r="C427" s="30" t="s">
        <v>50</v>
      </c>
      <c r="D427" s="22" t="s">
        <v>1275</v>
      </c>
      <c r="E427" s="31">
        <v>3727.5</v>
      </c>
      <c r="F427" s="31">
        <v>7455</v>
      </c>
      <c r="G427" s="22">
        <v>2</v>
      </c>
    </row>
    <row r="428" spans="1:7" ht="12.75" customHeight="1" x14ac:dyDescent="0.2">
      <c r="A428" s="29">
        <v>43731</v>
      </c>
      <c r="B428" s="22" t="s">
        <v>519</v>
      </c>
      <c r="C428" s="30" t="s">
        <v>87</v>
      </c>
      <c r="D428" s="22" t="s">
        <v>1275</v>
      </c>
      <c r="E428" s="31">
        <v>2118.64</v>
      </c>
      <c r="F428" s="31">
        <v>4237.28</v>
      </c>
      <c r="G428" s="22">
        <v>2</v>
      </c>
    </row>
    <row r="429" spans="1:7" ht="12.75" customHeight="1" x14ac:dyDescent="0.2">
      <c r="A429" s="29">
        <v>43731</v>
      </c>
      <c r="B429" s="22" t="s">
        <v>520</v>
      </c>
      <c r="C429" s="30" t="s">
        <v>88</v>
      </c>
      <c r="D429" s="22" t="s">
        <v>1275</v>
      </c>
      <c r="E429" s="31">
        <v>2118.64</v>
      </c>
      <c r="F429" s="31">
        <v>16949.12</v>
      </c>
      <c r="G429" s="22">
        <v>8</v>
      </c>
    </row>
    <row r="430" spans="1:7" ht="12.75" customHeight="1" x14ac:dyDescent="0.2">
      <c r="A430" s="29">
        <v>43731</v>
      </c>
      <c r="B430" s="22" t="s">
        <v>521</v>
      </c>
      <c r="C430" s="30" t="s">
        <v>522</v>
      </c>
      <c r="D430" s="22" t="s">
        <v>1275</v>
      </c>
      <c r="E430" s="31">
        <v>2118.64</v>
      </c>
      <c r="F430" s="31">
        <v>12711.84</v>
      </c>
      <c r="G430" s="22">
        <v>6</v>
      </c>
    </row>
    <row r="431" spans="1:7" ht="12.75" customHeight="1" x14ac:dyDescent="0.2">
      <c r="A431" s="29">
        <v>43784</v>
      </c>
      <c r="B431" s="22" t="s">
        <v>523</v>
      </c>
      <c r="C431" s="30" t="s">
        <v>105</v>
      </c>
      <c r="D431" s="22" t="s">
        <v>1275</v>
      </c>
      <c r="E431" s="31">
        <v>2500</v>
      </c>
      <c r="F431" s="31">
        <v>5000</v>
      </c>
      <c r="G431" s="22">
        <v>2</v>
      </c>
    </row>
    <row r="432" spans="1:7" ht="12.75" customHeight="1" x14ac:dyDescent="0.2">
      <c r="A432" s="29">
        <v>43784</v>
      </c>
      <c r="B432" s="22" t="s">
        <v>524</v>
      </c>
      <c r="C432" s="30" t="s">
        <v>525</v>
      </c>
      <c r="D432" s="22" t="s">
        <v>1275</v>
      </c>
      <c r="E432" s="31">
        <v>3065.99</v>
      </c>
      <c r="F432" s="31">
        <v>6131.98</v>
      </c>
      <c r="G432" s="22">
        <v>2</v>
      </c>
    </row>
    <row r="433" spans="1:7" ht="12.75" customHeight="1" x14ac:dyDescent="0.2">
      <c r="A433" s="29">
        <v>43731</v>
      </c>
      <c r="B433" s="22" t="s">
        <v>526</v>
      </c>
      <c r="C433" s="30" t="s">
        <v>527</v>
      </c>
      <c r="D433" s="22" t="s">
        <v>1275</v>
      </c>
      <c r="E433" s="31">
        <v>2943.99</v>
      </c>
      <c r="F433" s="31">
        <v>5887.98</v>
      </c>
      <c r="G433" s="22">
        <v>2</v>
      </c>
    </row>
    <row r="434" spans="1:7" ht="12.75" customHeight="1" x14ac:dyDescent="0.2">
      <c r="A434" s="29">
        <v>43881</v>
      </c>
      <c r="B434" s="22" t="s">
        <v>528</v>
      </c>
      <c r="C434" s="30" t="s">
        <v>529</v>
      </c>
      <c r="D434" s="22" t="s">
        <v>1275</v>
      </c>
      <c r="E434" s="31">
        <v>3065.99</v>
      </c>
      <c r="F434" s="31">
        <v>6131.98</v>
      </c>
      <c r="G434" s="22">
        <v>2</v>
      </c>
    </row>
    <row r="435" spans="1:7" ht="12.75" customHeight="1" x14ac:dyDescent="0.2">
      <c r="A435" s="29">
        <v>43881</v>
      </c>
      <c r="B435" s="22" t="s">
        <v>530</v>
      </c>
      <c r="C435" s="30" t="s">
        <v>531</v>
      </c>
      <c r="D435" s="22" t="s">
        <v>1275</v>
      </c>
      <c r="E435" s="31">
        <v>3065.99</v>
      </c>
      <c r="F435" s="31">
        <v>6131.98</v>
      </c>
      <c r="G435" s="22">
        <v>2</v>
      </c>
    </row>
    <row r="436" spans="1:7" ht="12.75" customHeight="1" x14ac:dyDescent="0.2">
      <c r="A436" s="29">
        <v>43881</v>
      </c>
      <c r="B436" s="22" t="s">
        <v>532</v>
      </c>
      <c r="C436" s="30" t="s">
        <v>533</v>
      </c>
      <c r="D436" s="22" t="s">
        <v>1275</v>
      </c>
      <c r="E436" s="31">
        <v>1864.41</v>
      </c>
      <c r="F436" s="31">
        <v>3728.82</v>
      </c>
      <c r="G436" s="22">
        <v>2</v>
      </c>
    </row>
    <row r="437" spans="1:7" ht="12.75" customHeight="1" x14ac:dyDescent="0.2">
      <c r="A437" s="29">
        <v>43881</v>
      </c>
      <c r="B437" s="22" t="s">
        <v>534</v>
      </c>
      <c r="C437" s="30" t="s">
        <v>535</v>
      </c>
      <c r="D437" s="22" t="s">
        <v>1275</v>
      </c>
      <c r="E437" s="31">
        <v>4130</v>
      </c>
      <c r="F437" s="31">
        <v>16520</v>
      </c>
      <c r="G437" s="22">
        <v>4</v>
      </c>
    </row>
    <row r="438" spans="1:7" ht="12.75" customHeight="1" x14ac:dyDescent="0.2">
      <c r="A438" s="29">
        <v>43881</v>
      </c>
      <c r="B438" s="22" t="s">
        <v>536</v>
      </c>
      <c r="C438" s="30" t="s">
        <v>537</v>
      </c>
      <c r="D438" s="22" t="s">
        <v>1275</v>
      </c>
      <c r="E438" s="31">
        <v>7800</v>
      </c>
      <c r="F438" s="31">
        <v>62400</v>
      </c>
      <c r="G438" s="22">
        <v>8</v>
      </c>
    </row>
    <row r="439" spans="1:7" ht="12.75" customHeight="1" x14ac:dyDescent="0.2">
      <c r="A439" s="29">
        <v>43881</v>
      </c>
      <c r="B439" s="22" t="s">
        <v>538</v>
      </c>
      <c r="C439" s="30" t="s">
        <v>539</v>
      </c>
      <c r="D439" s="22" t="s">
        <v>1275</v>
      </c>
      <c r="E439" s="31">
        <v>1450</v>
      </c>
      <c r="F439" s="31">
        <v>1450</v>
      </c>
      <c r="G439" s="22">
        <v>1</v>
      </c>
    </row>
    <row r="440" spans="1:7" ht="12.75" customHeight="1" x14ac:dyDescent="0.2">
      <c r="A440" s="29">
        <v>43881</v>
      </c>
      <c r="B440" s="22" t="s">
        <v>540</v>
      </c>
      <c r="C440" s="30" t="s">
        <v>541</v>
      </c>
      <c r="D440" s="22" t="s">
        <v>1275</v>
      </c>
      <c r="E440" s="31">
        <v>2400</v>
      </c>
      <c r="F440" s="31">
        <v>2400</v>
      </c>
      <c r="G440" s="22">
        <v>1</v>
      </c>
    </row>
    <row r="441" spans="1:7" ht="12.75" customHeight="1" x14ac:dyDescent="0.2">
      <c r="A441" s="29">
        <v>43881</v>
      </c>
      <c r="B441" s="22" t="s">
        <v>542</v>
      </c>
      <c r="C441" s="30" t="s">
        <v>543</v>
      </c>
      <c r="D441" s="22" t="s">
        <v>1275</v>
      </c>
      <c r="E441" s="31">
        <v>3400</v>
      </c>
      <c r="F441" s="31">
        <v>3400</v>
      </c>
      <c r="G441" s="22">
        <v>1</v>
      </c>
    </row>
    <row r="442" spans="1:7" ht="12.75" customHeight="1" x14ac:dyDescent="0.2">
      <c r="A442" s="29">
        <v>43881</v>
      </c>
      <c r="B442" s="22" t="s">
        <v>544</v>
      </c>
      <c r="C442" s="30" t="s">
        <v>545</v>
      </c>
      <c r="D442" s="22" t="s">
        <v>1275</v>
      </c>
      <c r="E442" s="31">
        <v>3569</v>
      </c>
      <c r="F442" s="31">
        <v>3569</v>
      </c>
      <c r="G442" s="22">
        <v>1</v>
      </c>
    </row>
    <row r="443" spans="1:7" ht="12.75" customHeight="1" x14ac:dyDescent="0.2">
      <c r="A443" s="29">
        <v>43881</v>
      </c>
      <c r="B443" s="22" t="s">
        <v>546</v>
      </c>
      <c r="C443" s="30" t="s">
        <v>162</v>
      </c>
      <c r="D443" s="22" t="s">
        <v>1275</v>
      </c>
      <c r="E443" s="31">
        <v>1786</v>
      </c>
      <c r="F443" s="31">
        <v>7144</v>
      </c>
      <c r="G443" s="22">
        <v>4</v>
      </c>
    </row>
    <row r="444" spans="1:7" ht="12.75" customHeight="1" x14ac:dyDescent="0.2">
      <c r="A444" s="29">
        <v>44539</v>
      </c>
      <c r="B444" s="22" t="s">
        <v>1142</v>
      </c>
      <c r="C444" s="30" t="s">
        <v>1268</v>
      </c>
      <c r="D444" s="22" t="s">
        <v>1275</v>
      </c>
      <c r="E444" s="31">
        <v>2810</v>
      </c>
      <c r="F444" s="31">
        <v>28100</v>
      </c>
      <c r="G444" s="22">
        <v>10</v>
      </c>
    </row>
    <row r="445" spans="1:7" ht="12.75" customHeight="1" x14ac:dyDescent="0.2">
      <c r="A445" s="29">
        <v>44539</v>
      </c>
      <c r="B445" s="22" t="s">
        <v>1143</v>
      </c>
      <c r="C445" s="30" t="s">
        <v>1269</v>
      </c>
      <c r="D445" s="22" t="s">
        <v>1275</v>
      </c>
      <c r="E445" s="31">
        <v>3050</v>
      </c>
      <c r="F445" s="31">
        <v>30500</v>
      </c>
      <c r="G445" s="22">
        <v>10</v>
      </c>
    </row>
    <row r="446" spans="1:7" ht="12.75" customHeight="1" x14ac:dyDescent="0.2">
      <c r="A446" s="29">
        <v>44539</v>
      </c>
      <c r="B446" s="22" t="s">
        <v>1144</v>
      </c>
      <c r="C446" s="30" t="s">
        <v>1270</v>
      </c>
      <c r="D446" s="22" t="s">
        <v>1275</v>
      </c>
      <c r="E446" s="31">
        <v>3050</v>
      </c>
      <c r="F446" s="31">
        <v>27450</v>
      </c>
      <c r="G446" s="22">
        <v>9</v>
      </c>
    </row>
    <row r="447" spans="1:7" ht="12.75" customHeight="1" x14ac:dyDescent="0.2">
      <c r="A447" s="29">
        <v>44539</v>
      </c>
      <c r="B447" s="22" t="s">
        <v>1145</v>
      </c>
      <c r="C447" s="30" t="s">
        <v>1271</v>
      </c>
      <c r="D447" s="22" t="s">
        <v>1275</v>
      </c>
      <c r="E447" s="31">
        <v>3050</v>
      </c>
      <c r="F447" s="31">
        <v>30500</v>
      </c>
      <c r="G447" s="22">
        <v>10</v>
      </c>
    </row>
    <row r="448" spans="1:7" ht="12.75" customHeight="1" x14ac:dyDescent="0.2">
      <c r="A448" s="29">
        <v>44539</v>
      </c>
      <c r="B448" s="22" t="s">
        <v>1400</v>
      </c>
      <c r="C448" s="30" t="s">
        <v>1401</v>
      </c>
      <c r="D448" s="22" t="s">
        <v>1275</v>
      </c>
      <c r="E448" s="31">
        <v>8655.18</v>
      </c>
      <c r="F448" s="31">
        <v>86551.8</v>
      </c>
      <c r="G448" s="22">
        <v>10</v>
      </c>
    </row>
    <row r="449" spans="1:7" ht="12.75" customHeight="1" x14ac:dyDescent="0.2">
      <c r="A449" s="29">
        <v>44539</v>
      </c>
      <c r="B449" s="22" t="s">
        <v>1402</v>
      </c>
      <c r="C449" s="30" t="s">
        <v>1403</v>
      </c>
      <c r="D449" s="22" t="s">
        <v>1275</v>
      </c>
      <c r="E449" s="31">
        <v>7500</v>
      </c>
      <c r="F449" s="31">
        <v>75000</v>
      </c>
      <c r="G449" s="22">
        <v>10</v>
      </c>
    </row>
    <row r="450" spans="1:7" ht="12.75" customHeight="1" x14ac:dyDescent="0.2">
      <c r="A450" s="29">
        <v>44539</v>
      </c>
      <c r="B450" s="22" t="s">
        <v>1404</v>
      </c>
      <c r="C450" s="30" t="s">
        <v>1405</v>
      </c>
      <c r="D450" s="22" t="s">
        <v>1275</v>
      </c>
      <c r="E450" s="31">
        <v>3500</v>
      </c>
      <c r="F450" s="31">
        <v>21000</v>
      </c>
      <c r="G450" s="22">
        <v>6</v>
      </c>
    </row>
    <row r="451" spans="1:7" ht="12.75" customHeight="1" x14ac:dyDescent="0.2">
      <c r="A451" s="9"/>
      <c r="B451" s="25"/>
      <c r="D451" s="25"/>
      <c r="E451" s="26"/>
      <c r="F451" s="27"/>
      <c r="G451" s="28"/>
    </row>
    <row r="452" spans="1:7" ht="12.75" customHeight="1" x14ac:dyDescent="0.2">
      <c r="A452" s="9"/>
      <c r="B452" s="25"/>
      <c r="D452" s="25"/>
      <c r="E452" s="26"/>
      <c r="F452" s="27"/>
      <c r="G452" s="28"/>
    </row>
    <row r="453" spans="1:7" ht="12.75" customHeight="1" x14ac:dyDescent="0.2">
      <c r="A453" s="9"/>
      <c r="B453" s="25"/>
      <c r="D453" s="25"/>
      <c r="E453" s="26"/>
      <c r="F453" s="27"/>
      <c r="G453" s="28"/>
    </row>
    <row r="454" spans="1:7" ht="12.75" customHeight="1" x14ac:dyDescent="0.2">
      <c r="A454" s="9"/>
      <c r="B454" s="25"/>
      <c r="D454" s="25"/>
      <c r="E454" s="26"/>
      <c r="F454" s="27"/>
      <c r="G454" s="28"/>
    </row>
    <row r="455" spans="1:7" ht="12.75" customHeight="1" x14ac:dyDescent="0.2">
      <c r="A455" s="9"/>
      <c r="B455" s="25"/>
      <c r="D455" s="25"/>
      <c r="E455" s="26"/>
      <c r="F455" s="27"/>
      <c r="G455" s="28"/>
    </row>
    <row r="456" spans="1:7" ht="12.75" customHeight="1" x14ac:dyDescent="0.2">
      <c r="A456" s="9"/>
      <c r="B456" s="25"/>
      <c r="D456" s="25"/>
      <c r="E456" s="26"/>
      <c r="F456" s="27"/>
      <c r="G456" s="28"/>
    </row>
    <row r="457" spans="1:7" ht="12.75" customHeight="1" x14ac:dyDescent="0.2">
      <c r="A457" s="9"/>
      <c r="B457" s="25"/>
      <c r="D457" s="25"/>
      <c r="E457" s="26"/>
      <c r="F457" s="27"/>
      <c r="G457" s="28"/>
    </row>
    <row r="458" spans="1:7" ht="12.75" customHeight="1" x14ac:dyDescent="0.2">
      <c r="A458" s="9"/>
      <c r="B458" s="25"/>
      <c r="D458" s="25"/>
      <c r="E458" s="26"/>
      <c r="F458" s="27"/>
      <c r="G458" s="28"/>
    </row>
    <row r="459" spans="1:7" x14ac:dyDescent="0.2">
      <c r="A459" s="9"/>
    </row>
    <row r="460" spans="1:7" x14ac:dyDescent="0.2">
      <c r="A460" s="9"/>
      <c r="B460" s="3"/>
      <c r="C460" s="3"/>
      <c r="D460" s="17"/>
      <c r="E460" s="18"/>
      <c r="F460" s="18"/>
      <c r="G460" s="3"/>
    </row>
    <row r="461" spans="1:7" ht="66" x14ac:dyDescent="0.2">
      <c r="A461" s="19" t="s">
        <v>95</v>
      </c>
      <c r="B461" s="24" t="s">
        <v>96</v>
      </c>
      <c r="C461" s="20" t="s">
        <v>97</v>
      </c>
      <c r="D461" s="19" t="s">
        <v>1277</v>
      </c>
      <c r="E461" s="21" t="s">
        <v>2</v>
      </c>
      <c r="F461" s="21" t="s">
        <v>0</v>
      </c>
      <c r="G461" s="20" t="s">
        <v>1</v>
      </c>
    </row>
    <row r="462" spans="1:7" ht="12.75" customHeight="1" x14ac:dyDescent="0.2">
      <c r="A462" s="33">
        <v>43930</v>
      </c>
      <c r="B462" s="22" t="s">
        <v>563</v>
      </c>
      <c r="C462" s="30" t="s">
        <v>564</v>
      </c>
      <c r="D462" s="22" t="s">
        <v>1275</v>
      </c>
      <c r="E462" s="31">
        <v>6822.8</v>
      </c>
      <c r="F462" s="31">
        <f>+G462*E462</f>
        <v>1630649.2</v>
      </c>
      <c r="G462" s="22">
        <v>239</v>
      </c>
    </row>
    <row r="463" spans="1:7" ht="12.75" customHeight="1" x14ac:dyDescent="0.2">
      <c r="A463" s="33">
        <v>43864</v>
      </c>
      <c r="B463" s="22" t="s">
        <v>565</v>
      </c>
      <c r="C463" s="30" t="s">
        <v>564</v>
      </c>
      <c r="D463" s="22" t="s">
        <v>1275</v>
      </c>
      <c r="E463" s="31">
        <v>981.5</v>
      </c>
      <c r="F463" s="31">
        <f t="shared" ref="F463:F526" si="0">+G463*E463</f>
        <v>19630</v>
      </c>
      <c r="G463" s="22">
        <v>20</v>
      </c>
    </row>
    <row r="464" spans="1:7" ht="12.75" customHeight="1" x14ac:dyDescent="0.2">
      <c r="A464" s="33">
        <v>44036</v>
      </c>
      <c r="B464" s="22" t="s">
        <v>566</v>
      </c>
      <c r="C464" s="30" t="s">
        <v>567</v>
      </c>
      <c r="D464" s="22" t="s">
        <v>1275</v>
      </c>
      <c r="E464" s="31">
        <v>16575</v>
      </c>
      <c r="F464" s="31">
        <f t="shared" si="0"/>
        <v>66300</v>
      </c>
      <c r="G464" s="22">
        <v>4</v>
      </c>
    </row>
    <row r="465" spans="1:7" ht="12.75" customHeight="1" x14ac:dyDescent="0.2">
      <c r="A465" s="33">
        <v>44042</v>
      </c>
      <c r="B465" s="22" t="s">
        <v>568</v>
      </c>
      <c r="C465" s="30" t="s">
        <v>569</v>
      </c>
      <c r="D465" s="22" t="s">
        <v>1275</v>
      </c>
      <c r="E465" s="31">
        <v>7263.38</v>
      </c>
      <c r="F465" s="31">
        <f t="shared" si="0"/>
        <v>65370.42</v>
      </c>
      <c r="G465" s="22">
        <v>9</v>
      </c>
    </row>
    <row r="466" spans="1:7" ht="12.75" customHeight="1" x14ac:dyDescent="0.2">
      <c r="A466" s="33">
        <v>43634</v>
      </c>
      <c r="B466" s="22" t="s">
        <v>570</v>
      </c>
      <c r="C466" s="30" t="s">
        <v>571</v>
      </c>
      <c r="D466" s="22" t="s">
        <v>1275</v>
      </c>
      <c r="E466" s="31">
        <v>96885.15</v>
      </c>
      <c r="F466" s="31">
        <f t="shared" si="0"/>
        <v>290655.44999999995</v>
      </c>
      <c r="G466" s="22">
        <v>3</v>
      </c>
    </row>
    <row r="467" spans="1:7" ht="12.75" customHeight="1" x14ac:dyDescent="0.2">
      <c r="A467" s="33">
        <v>44005</v>
      </c>
      <c r="B467" s="22" t="s">
        <v>572</v>
      </c>
      <c r="C467" s="30" t="s">
        <v>573</v>
      </c>
      <c r="D467" s="22" t="s">
        <v>1275</v>
      </c>
      <c r="E467" s="31">
        <v>34149</v>
      </c>
      <c r="F467" s="31">
        <f t="shared" si="0"/>
        <v>1263513</v>
      </c>
      <c r="G467" s="22">
        <v>37</v>
      </c>
    </row>
    <row r="468" spans="1:7" ht="12.75" customHeight="1" x14ac:dyDescent="0.2">
      <c r="A468" s="33">
        <v>43963</v>
      </c>
      <c r="B468" s="22" t="s">
        <v>574</v>
      </c>
      <c r="C468" s="30" t="s">
        <v>575</v>
      </c>
      <c r="D468" s="22" t="s">
        <v>1275</v>
      </c>
      <c r="E468" s="31">
        <v>9295</v>
      </c>
      <c r="F468" s="31">
        <f t="shared" si="0"/>
        <v>195195</v>
      </c>
      <c r="G468" s="22">
        <v>21</v>
      </c>
    </row>
    <row r="469" spans="1:7" ht="12.75" customHeight="1" x14ac:dyDescent="0.2">
      <c r="A469" s="33">
        <v>44020</v>
      </c>
      <c r="B469" s="22" t="s">
        <v>576</v>
      </c>
      <c r="C469" s="30" t="s">
        <v>577</v>
      </c>
      <c r="D469" s="22" t="s">
        <v>1276</v>
      </c>
      <c r="E469" s="31">
        <v>9350</v>
      </c>
      <c r="F469" s="31">
        <f t="shared" si="0"/>
        <v>9350</v>
      </c>
      <c r="G469" s="22">
        <v>1</v>
      </c>
    </row>
    <row r="470" spans="1:7" ht="12.75" customHeight="1" x14ac:dyDescent="0.2">
      <c r="A470" s="33">
        <v>44021</v>
      </c>
      <c r="B470" s="22" t="s">
        <v>578</v>
      </c>
      <c r="C470" s="30" t="s">
        <v>1336</v>
      </c>
      <c r="D470" s="22" t="s">
        <v>1275</v>
      </c>
      <c r="E470" s="31">
        <v>159</v>
      </c>
      <c r="F470" s="31">
        <f t="shared" si="0"/>
        <v>54060</v>
      </c>
      <c r="G470" s="22">
        <v>340</v>
      </c>
    </row>
    <row r="471" spans="1:7" ht="12.75" customHeight="1" x14ac:dyDescent="0.2">
      <c r="A471" s="33">
        <v>44021</v>
      </c>
      <c r="B471" s="22" t="s">
        <v>579</v>
      </c>
      <c r="C471" s="30" t="s">
        <v>1337</v>
      </c>
      <c r="D471" s="22" t="s">
        <v>1275</v>
      </c>
      <c r="E471" s="31">
        <v>860</v>
      </c>
      <c r="F471" s="31">
        <f t="shared" si="0"/>
        <v>258860</v>
      </c>
      <c r="G471" s="22">
        <v>301</v>
      </c>
    </row>
    <row r="472" spans="1:7" ht="12.75" customHeight="1" x14ac:dyDescent="0.2">
      <c r="A472" s="33">
        <v>43634</v>
      </c>
      <c r="B472" s="22" t="s">
        <v>580</v>
      </c>
      <c r="C472" s="30" t="s">
        <v>581</v>
      </c>
      <c r="D472" s="22" t="s">
        <v>1275</v>
      </c>
      <c r="E472" s="31">
        <v>3067.8</v>
      </c>
      <c r="F472" s="31">
        <f t="shared" si="0"/>
        <v>18406.800000000003</v>
      </c>
      <c r="G472" s="22">
        <v>6</v>
      </c>
    </row>
    <row r="473" spans="1:7" ht="12.75" customHeight="1" x14ac:dyDescent="0.2">
      <c r="A473" s="33">
        <v>44026</v>
      </c>
      <c r="B473" s="22" t="s">
        <v>582</v>
      </c>
      <c r="C473" s="30" t="s">
        <v>583</v>
      </c>
      <c r="D473" s="22" t="s">
        <v>1275</v>
      </c>
      <c r="E473" s="31">
        <v>2720</v>
      </c>
      <c r="F473" s="31">
        <f t="shared" si="0"/>
        <v>46240</v>
      </c>
      <c r="G473" s="22">
        <v>17</v>
      </c>
    </row>
    <row r="474" spans="1:7" ht="12.75" customHeight="1" x14ac:dyDescent="0.2">
      <c r="A474" s="33">
        <v>44047</v>
      </c>
      <c r="B474" s="22" t="s">
        <v>584</v>
      </c>
      <c r="C474" s="30" t="s">
        <v>585</v>
      </c>
      <c r="D474" s="22" t="s">
        <v>1275</v>
      </c>
      <c r="E474" s="31">
        <v>15432.99</v>
      </c>
      <c r="F474" s="31">
        <f t="shared" si="0"/>
        <v>4290371.22</v>
      </c>
      <c r="G474" s="22">
        <v>278</v>
      </c>
    </row>
    <row r="475" spans="1:7" ht="12.75" customHeight="1" x14ac:dyDescent="0.2">
      <c r="A475" s="33">
        <v>44008</v>
      </c>
      <c r="B475" s="22" t="s">
        <v>586</v>
      </c>
      <c r="C475" s="30" t="s">
        <v>928</v>
      </c>
      <c r="D475" s="22" t="s">
        <v>1275</v>
      </c>
      <c r="E475" s="31">
        <v>153400</v>
      </c>
      <c r="F475" s="31">
        <f t="shared" si="0"/>
        <v>306800</v>
      </c>
      <c r="G475" s="22">
        <v>2</v>
      </c>
    </row>
    <row r="476" spans="1:7" ht="12.75" customHeight="1" x14ac:dyDescent="0.2">
      <c r="A476" s="33">
        <v>43930</v>
      </c>
      <c r="B476" s="22" t="s">
        <v>587</v>
      </c>
      <c r="C476" s="30" t="s">
        <v>588</v>
      </c>
      <c r="D476" s="22" t="s">
        <v>1275</v>
      </c>
      <c r="E476" s="31">
        <v>72033.899999999994</v>
      </c>
      <c r="F476" s="31">
        <f t="shared" si="0"/>
        <v>216101.69999999998</v>
      </c>
      <c r="G476" s="22">
        <v>3</v>
      </c>
    </row>
    <row r="477" spans="1:7" ht="12.75" customHeight="1" x14ac:dyDescent="0.2">
      <c r="A477" s="33">
        <v>43983</v>
      </c>
      <c r="B477" s="22" t="s">
        <v>589</v>
      </c>
      <c r="C477" s="30" t="s">
        <v>590</v>
      </c>
      <c r="D477" s="22" t="s">
        <v>1276</v>
      </c>
      <c r="E477" s="31">
        <v>2300</v>
      </c>
      <c r="F477" s="31">
        <f t="shared" si="0"/>
        <v>2300</v>
      </c>
      <c r="G477" s="22">
        <v>1</v>
      </c>
    </row>
    <row r="478" spans="1:7" ht="12.75" customHeight="1" x14ac:dyDescent="0.2">
      <c r="A478" s="33">
        <v>44025</v>
      </c>
      <c r="B478" s="22" t="s">
        <v>591</v>
      </c>
      <c r="C478" s="30" t="s">
        <v>929</v>
      </c>
      <c r="D478" s="22" t="s">
        <v>1275</v>
      </c>
      <c r="E478" s="31">
        <v>35082.1</v>
      </c>
      <c r="F478" s="31">
        <f t="shared" si="0"/>
        <v>526231.5</v>
      </c>
      <c r="G478" s="22">
        <v>15</v>
      </c>
    </row>
    <row r="479" spans="1:7" ht="12.75" customHeight="1" x14ac:dyDescent="0.2">
      <c r="A479" s="33">
        <v>44020</v>
      </c>
      <c r="B479" s="22" t="s">
        <v>592</v>
      </c>
      <c r="C479" s="30" t="s">
        <v>593</v>
      </c>
      <c r="D479" s="22" t="s">
        <v>1275</v>
      </c>
      <c r="E479" s="31">
        <v>1300</v>
      </c>
      <c r="F479" s="31">
        <f t="shared" si="0"/>
        <v>15600</v>
      </c>
      <c r="G479" s="22">
        <v>12</v>
      </c>
    </row>
    <row r="480" spans="1:7" ht="12.75" customHeight="1" x14ac:dyDescent="0.2">
      <c r="A480" s="33">
        <v>44040</v>
      </c>
      <c r="B480" s="22" t="s">
        <v>594</v>
      </c>
      <c r="C480" s="30" t="s">
        <v>595</v>
      </c>
      <c r="D480" s="22" t="s">
        <v>1275</v>
      </c>
      <c r="E480" s="31">
        <v>158400</v>
      </c>
      <c r="F480" s="31">
        <f t="shared" si="0"/>
        <v>1108800</v>
      </c>
      <c r="G480" s="22">
        <v>7</v>
      </c>
    </row>
    <row r="481" spans="1:7" ht="12.75" customHeight="1" x14ac:dyDescent="0.2">
      <c r="A481" s="33">
        <v>44040</v>
      </c>
      <c r="B481" s="22" t="s">
        <v>596</v>
      </c>
      <c r="C481" s="30" t="s">
        <v>597</v>
      </c>
      <c r="D481" s="22" t="s">
        <v>1276</v>
      </c>
      <c r="E481" s="31">
        <v>4448.7299999999996</v>
      </c>
      <c r="F481" s="31">
        <f t="shared" si="0"/>
        <v>226885.22999999998</v>
      </c>
      <c r="G481" s="22">
        <v>51</v>
      </c>
    </row>
    <row r="482" spans="1:7" ht="12.75" customHeight="1" x14ac:dyDescent="0.2">
      <c r="A482" s="33">
        <v>44008</v>
      </c>
      <c r="B482" s="22" t="s">
        <v>598</v>
      </c>
      <c r="C482" s="30" t="s">
        <v>1321</v>
      </c>
      <c r="D482" s="22" t="s">
        <v>1275</v>
      </c>
      <c r="E482" s="31">
        <v>7809.37</v>
      </c>
      <c r="F482" s="31">
        <f t="shared" si="0"/>
        <v>46856.22</v>
      </c>
      <c r="G482" s="22">
        <v>6</v>
      </c>
    </row>
    <row r="483" spans="1:7" ht="12.75" customHeight="1" x14ac:dyDescent="0.2">
      <c r="A483" s="33">
        <v>44008</v>
      </c>
      <c r="B483" s="22" t="s">
        <v>599</v>
      </c>
      <c r="C483" s="30" t="s">
        <v>600</v>
      </c>
      <c r="D483" s="22" t="s">
        <v>1275</v>
      </c>
      <c r="E483" s="31">
        <v>1824</v>
      </c>
      <c r="F483" s="31">
        <f t="shared" si="0"/>
        <v>69312</v>
      </c>
      <c r="G483" s="22">
        <v>38</v>
      </c>
    </row>
    <row r="484" spans="1:7" ht="12.75" customHeight="1" x14ac:dyDescent="0.2">
      <c r="A484" s="33">
        <v>44008</v>
      </c>
      <c r="B484" s="22" t="s">
        <v>601</v>
      </c>
      <c r="C484" s="30" t="s">
        <v>602</v>
      </c>
      <c r="D484" s="22" t="s">
        <v>1275</v>
      </c>
      <c r="E484" s="31">
        <v>9550.1299999999992</v>
      </c>
      <c r="F484" s="31">
        <f t="shared" si="0"/>
        <v>47750.649999999994</v>
      </c>
      <c r="G484" s="22">
        <v>5</v>
      </c>
    </row>
    <row r="485" spans="1:7" ht="12.75" customHeight="1" x14ac:dyDescent="0.2">
      <c r="A485" s="33">
        <v>43864</v>
      </c>
      <c r="B485" s="22" t="s">
        <v>603</v>
      </c>
      <c r="C485" s="30" t="s">
        <v>604</v>
      </c>
      <c r="D485" s="22" t="s">
        <v>1275</v>
      </c>
      <c r="E485" s="31">
        <v>3980</v>
      </c>
      <c r="F485" s="31">
        <f t="shared" si="0"/>
        <v>234820</v>
      </c>
      <c r="G485" s="22">
        <v>59</v>
      </c>
    </row>
    <row r="486" spans="1:7" ht="12.75" customHeight="1" x14ac:dyDescent="0.2">
      <c r="A486" s="33">
        <v>43916</v>
      </c>
      <c r="B486" s="22" t="s">
        <v>605</v>
      </c>
      <c r="C486" s="30" t="s">
        <v>606</v>
      </c>
      <c r="D486" s="22" t="s">
        <v>1275</v>
      </c>
      <c r="E486" s="31">
        <v>2624.4</v>
      </c>
      <c r="F486" s="31">
        <f t="shared" si="0"/>
        <v>7873.2000000000007</v>
      </c>
      <c r="G486" s="22">
        <v>3</v>
      </c>
    </row>
    <row r="487" spans="1:7" ht="12.75" customHeight="1" x14ac:dyDescent="0.2">
      <c r="A487" s="33">
        <v>44040</v>
      </c>
      <c r="B487" s="22" t="s">
        <v>607</v>
      </c>
      <c r="C487" s="30" t="s">
        <v>608</v>
      </c>
      <c r="D487" s="22" t="s">
        <v>1275</v>
      </c>
      <c r="E487" s="31">
        <v>443.3</v>
      </c>
      <c r="F487" s="31">
        <f t="shared" si="0"/>
        <v>1329.9</v>
      </c>
      <c r="G487" s="22">
        <v>3</v>
      </c>
    </row>
    <row r="488" spans="1:7" ht="12.75" customHeight="1" x14ac:dyDescent="0.2">
      <c r="A488" s="33">
        <v>44021</v>
      </c>
      <c r="B488" s="22" t="s">
        <v>609</v>
      </c>
      <c r="C488" s="30" t="s">
        <v>610</v>
      </c>
      <c r="D488" s="22" t="s">
        <v>1275</v>
      </c>
      <c r="E488" s="31">
        <v>796.9</v>
      </c>
      <c r="F488" s="31">
        <f t="shared" si="0"/>
        <v>6375.2</v>
      </c>
      <c r="G488" s="22">
        <v>8</v>
      </c>
    </row>
    <row r="489" spans="1:7" ht="12.75" customHeight="1" x14ac:dyDescent="0.2">
      <c r="A489" s="33">
        <v>43963</v>
      </c>
      <c r="B489" s="22" t="s">
        <v>611</v>
      </c>
      <c r="C489" s="30" t="s">
        <v>612</v>
      </c>
      <c r="D489" s="22" t="s">
        <v>1275</v>
      </c>
      <c r="E489" s="31">
        <v>399</v>
      </c>
      <c r="F489" s="31">
        <f t="shared" si="0"/>
        <v>53466</v>
      </c>
      <c r="G489" s="22">
        <v>134</v>
      </c>
    </row>
    <row r="490" spans="1:7" ht="12.75" customHeight="1" x14ac:dyDescent="0.2">
      <c r="A490" s="33">
        <v>43963</v>
      </c>
      <c r="B490" s="22" t="s">
        <v>613</v>
      </c>
      <c r="C490" s="30" t="s">
        <v>1322</v>
      </c>
      <c r="D490" s="22" t="s">
        <v>1275</v>
      </c>
      <c r="E490" s="31">
        <v>9984</v>
      </c>
      <c r="F490" s="31">
        <f t="shared" si="0"/>
        <v>99840</v>
      </c>
      <c r="G490" s="22">
        <v>10</v>
      </c>
    </row>
    <row r="491" spans="1:7" ht="12.75" customHeight="1" x14ac:dyDescent="0.2">
      <c r="A491" s="33">
        <v>44010</v>
      </c>
      <c r="B491" s="22" t="s">
        <v>614</v>
      </c>
      <c r="C491" s="30" t="s">
        <v>615</v>
      </c>
      <c r="D491" s="22" t="s">
        <v>1275</v>
      </c>
      <c r="E491" s="31">
        <v>9984</v>
      </c>
      <c r="F491" s="31">
        <f t="shared" si="0"/>
        <v>239616</v>
      </c>
      <c r="G491" s="22">
        <v>24</v>
      </c>
    </row>
    <row r="492" spans="1:7" ht="12.75" customHeight="1" x14ac:dyDescent="0.2">
      <c r="A492" s="33">
        <v>44037</v>
      </c>
      <c r="B492" s="22" t="s">
        <v>616</v>
      </c>
      <c r="C492" s="30" t="s">
        <v>617</v>
      </c>
      <c r="D492" s="22" t="s">
        <v>1276</v>
      </c>
      <c r="E492" s="31">
        <v>4650</v>
      </c>
      <c r="F492" s="31">
        <f t="shared" si="0"/>
        <v>4650</v>
      </c>
      <c r="G492" s="22">
        <v>1</v>
      </c>
    </row>
    <row r="493" spans="1:7" ht="12.75" customHeight="1" x14ac:dyDescent="0.2">
      <c r="A493" s="33">
        <v>43720</v>
      </c>
      <c r="B493" s="22" t="s">
        <v>618</v>
      </c>
      <c r="C493" s="30" t="s">
        <v>619</v>
      </c>
      <c r="D493" s="22" t="s">
        <v>1275</v>
      </c>
      <c r="E493" s="31">
        <v>65000</v>
      </c>
      <c r="F493" s="31">
        <f t="shared" si="0"/>
        <v>65000</v>
      </c>
      <c r="G493" s="22">
        <v>1</v>
      </c>
    </row>
    <row r="494" spans="1:7" ht="12.75" customHeight="1" x14ac:dyDescent="0.2">
      <c r="A494" s="33">
        <v>43705</v>
      </c>
      <c r="B494" s="22" t="s">
        <v>620</v>
      </c>
      <c r="C494" s="30" t="s">
        <v>621</v>
      </c>
      <c r="D494" s="22" t="s">
        <v>1275</v>
      </c>
      <c r="E494" s="31">
        <v>18000</v>
      </c>
      <c r="F494" s="31">
        <f t="shared" si="0"/>
        <v>3114000</v>
      </c>
      <c r="G494" s="22">
        <v>173</v>
      </c>
    </row>
    <row r="495" spans="1:7" ht="12.75" customHeight="1" x14ac:dyDescent="0.2">
      <c r="A495" s="33">
        <v>43700</v>
      </c>
      <c r="B495" s="22" t="s">
        <v>622</v>
      </c>
      <c r="C495" s="30" t="s">
        <v>623</v>
      </c>
      <c r="D495" s="22" t="s">
        <v>1275</v>
      </c>
      <c r="E495" s="31">
        <v>10500</v>
      </c>
      <c r="F495" s="31">
        <f t="shared" si="0"/>
        <v>52500</v>
      </c>
      <c r="G495" s="22">
        <v>5</v>
      </c>
    </row>
    <row r="496" spans="1:7" ht="12.75" customHeight="1" x14ac:dyDescent="0.2">
      <c r="A496" s="33">
        <v>43635</v>
      </c>
      <c r="B496" s="22" t="s">
        <v>624</v>
      </c>
      <c r="C496" s="30" t="s">
        <v>625</v>
      </c>
      <c r="D496" s="22" t="s">
        <v>1275</v>
      </c>
      <c r="E496" s="31">
        <v>18000</v>
      </c>
      <c r="F496" s="31">
        <f t="shared" si="0"/>
        <v>234000</v>
      </c>
      <c r="G496" s="22">
        <v>13</v>
      </c>
    </row>
    <row r="497" spans="1:7" ht="12.75" customHeight="1" x14ac:dyDescent="0.2">
      <c r="A497" s="33">
        <v>44097</v>
      </c>
      <c r="B497" s="22" t="s">
        <v>626</v>
      </c>
      <c r="C497" s="30" t="s">
        <v>627</v>
      </c>
      <c r="D497" s="22" t="s">
        <v>1275</v>
      </c>
      <c r="E497" s="31">
        <v>41580</v>
      </c>
      <c r="F497" s="31">
        <f t="shared" si="0"/>
        <v>332640</v>
      </c>
      <c r="G497" s="22">
        <v>8</v>
      </c>
    </row>
    <row r="498" spans="1:7" ht="12.75" customHeight="1" x14ac:dyDescent="0.2">
      <c r="A498" s="33">
        <v>43908</v>
      </c>
      <c r="B498" s="22" t="s">
        <v>628</v>
      </c>
      <c r="C498" s="30" t="s">
        <v>629</v>
      </c>
      <c r="D498" s="22" t="s">
        <v>1275</v>
      </c>
      <c r="E498" s="31">
        <v>11617.39</v>
      </c>
      <c r="F498" s="31">
        <f t="shared" si="0"/>
        <v>1440556.3599999999</v>
      </c>
      <c r="G498" s="22">
        <v>124</v>
      </c>
    </row>
    <row r="499" spans="1:7" ht="12.75" customHeight="1" x14ac:dyDescent="0.2">
      <c r="A499" s="33">
        <v>43726</v>
      </c>
      <c r="B499" s="22" t="s">
        <v>630</v>
      </c>
      <c r="C499" s="30" t="s">
        <v>631</v>
      </c>
      <c r="D499" s="22" t="s">
        <v>1275</v>
      </c>
      <c r="E499" s="31">
        <v>6191.31</v>
      </c>
      <c r="F499" s="31">
        <f t="shared" si="0"/>
        <v>693426.72000000009</v>
      </c>
      <c r="G499" s="22">
        <v>112</v>
      </c>
    </row>
    <row r="500" spans="1:7" ht="12.75" customHeight="1" x14ac:dyDescent="0.2">
      <c r="A500" s="33">
        <v>44008</v>
      </c>
      <c r="B500" s="22" t="s">
        <v>632</v>
      </c>
      <c r="C500" s="30" t="s">
        <v>633</v>
      </c>
      <c r="D500" s="22" t="s">
        <v>1275</v>
      </c>
      <c r="E500" s="31">
        <v>430</v>
      </c>
      <c r="F500" s="31">
        <f t="shared" si="0"/>
        <v>36980</v>
      </c>
      <c r="G500" s="22">
        <v>86</v>
      </c>
    </row>
    <row r="501" spans="1:7" ht="12.75" customHeight="1" x14ac:dyDescent="0.2">
      <c r="A501" s="33">
        <v>44008</v>
      </c>
      <c r="B501" s="22" t="s">
        <v>634</v>
      </c>
      <c r="C501" s="30" t="s">
        <v>930</v>
      </c>
      <c r="D501" s="22" t="s">
        <v>1276</v>
      </c>
      <c r="E501" s="31">
        <v>725.3</v>
      </c>
      <c r="F501" s="31">
        <f t="shared" si="0"/>
        <v>725.3</v>
      </c>
      <c r="G501" s="22">
        <v>1</v>
      </c>
    </row>
    <row r="502" spans="1:7" ht="12.75" customHeight="1" x14ac:dyDescent="0.2">
      <c r="A502" s="33">
        <v>43635</v>
      </c>
      <c r="B502" s="22" t="s">
        <v>635</v>
      </c>
      <c r="C502" s="30" t="s">
        <v>931</v>
      </c>
      <c r="D502" s="22" t="s">
        <v>1276</v>
      </c>
      <c r="E502" s="31">
        <v>365.8</v>
      </c>
      <c r="F502" s="31">
        <f t="shared" si="0"/>
        <v>365.8</v>
      </c>
      <c r="G502" s="22">
        <v>1</v>
      </c>
    </row>
    <row r="503" spans="1:7" ht="12.75" customHeight="1" x14ac:dyDescent="0.2">
      <c r="A503" s="33">
        <v>43635</v>
      </c>
      <c r="B503" s="22" t="s">
        <v>636</v>
      </c>
      <c r="C503" s="30" t="s">
        <v>862</v>
      </c>
      <c r="D503" s="22" t="s">
        <v>1275</v>
      </c>
      <c r="E503" s="31">
        <v>3613.16</v>
      </c>
      <c r="F503" s="31">
        <f t="shared" si="0"/>
        <v>21678.959999999999</v>
      </c>
      <c r="G503" s="22">
        <v>6</v>
      </c>
    </row>
    <row r="504" spans="1:7" ht="12.75" customHeight="1" x14ac:dyDescent="0.2">
      <c r="A504" s="33">
        <v>43864</v>
      </c>
      <c r="B504" s="22" t="s">
        <v>637</v>
      </c>
      <c r="C504" s="30" t="s">
        <v>638</v>
      </c>
      <c r="D504" s="22" t="s">
        <v>1275</v>
      </c>
      <c r="E504" s="31">
        <v>9091.02</v>
      </c>
      <c r="F504" s="31">
        <f t="shared" si="0"/>
        <v>127274.28</v>
      </c>
      <c r="G504" s="22">
        <v>14</v>
      </c>
    </row>
    <row r="505" spans="1:7" ht="12.75" customHeight="1" x14ac:dyDescent="0.2">
      <c r="A505" s="33">
        <v>43938</v>
      </c>
      <c r="B505" s="22" t="s">
        <v>639</v>
      </c>
      <c r="C505" s="30" t="s">
        <v>640</v>
      </c>
      <c r="D505" s="22" t="s">
        <v>1275</v>
      </c>
      <c r="E505" s="31">
        <v>1046.7</v>
      </c>
      <c r="F505" s="31">
        <f t="shared" si="0"/>
        <v>2093.4</v>
      </c>
      <c r="G505" s="22">
        <v>2</v>
      </c>
    </row>
    <row r="506" spans="1:7" ht="12.75" customHeight="1" x14ac:dyDescent="0.2">
      <c r="A506" s="33">
        <v>43938</v>
      </c>
      <c r="B506" s="22" t="s">
        <v>641</v>
      </c>
      <c r="C506" s="30" t="s">
        <v>1323</v>
      </c>
      <c r="D506" s="22" t="s">
        <v>1275</v>
      </c>
      <c r="E506" s="31">
        <v>3225</v>
      </c>
      <c r="F506" s="31">
        <f t="shared" si="0"/>
        <v>238650</v>
      </c>
      <c r="G506" s="22">
        <v>74</v>
      </c>
    </row>
    <row r="507" spans="1:7" ht="12.75" customHeight="1" x14ac:dyDescent="0.2">
      <c r="A507" s="33">
        <v>43938</v>
      </c>
      <c r="B507" s="22" t="s">
        <v>642</v>
      </c>
      <c r="C507" s="30" t="s">
        <v>1324</v>
      </c>
      <c r="D507" s="22" t="s">
        <v>1275</v>
      </c>
      <c r="E507" s="31">
        <v>3225</v>
      </c>
      <c r="F507" s="31">
        <f t="shared" si="0"/>
        <v>238650</v>
      </c>
      <c r="G507" s="22">
        <v>74</v>
      </c>
    </row>
    <row r="508" spans="1:7" ht="12.75" customHeight="1" x14ac:dyDescent="0.2">
      <c r="A508" s="33">
        <v>44021</v>
      </c>
      <c r="B508" s="22" t="s">
        <v>643</v>
      </c>
      <c r="C508" s="30" t="s">
        <v>1325</v>
      </c>
      <c r="D508" s="22" t="s">
        <v>1275</v>
      </c>
      <c r="E508" s="31">
        <v>3225</v>
      </c>
      <c r="F508" s="31">
        <f t="shared" si="0"/>
        <v>238650</v>
      </c>
      <c r="G508" s="22">
        <v>74</v>
      </c>
    </row>
    <row r="509" spans="1:7" ht="12.75" customHeight="1" x14ac:dyDescent="0.2">
      <c r="A509" s="33">
        <v>43908</v>
      </c>
      <c r="B509" s="22" t="s">
        <v>644</v>
      </c>
      <c r="C509" s="30" t="s">
        <v>645</v>
      </c>
      <c r="D509" s="22" t="s">
        <v>1275</v>
      </c>
      <c r="E509" s="31">
        <v>239</v>
      </c>
      <c r="F509" s="31">
        <f t="shared" si="0"/>
        <v>33221</v>
      </c>
      <c r="G509" s="22">
        <v>139</v>
      </c>
    </row>
    <row r="510" spans="1:7" ht="12.75" customHeight="1" x14ac:dyDescent="0.2">
      <c r="A510" s="33">
        <v>44040</v>
      </c>
      <c r="B510" s="22" t="s">
        <v>646</v>
      </c>
      <c r="C510" s="30" t="s">
        <v>1017</v>
      </c>
      <c r="D510" s="22" t="s">
        <v>1275</v>
      </c>
      <c r="E510" s="31">
        <v>27167.89</v>
      </c>
      <c r="F510" s="31">
        <f t="shared" si="0"/>
        <v>570525.68999999994</v>
      </c>
      <c r="G510" s="22">
        <v>21</v>
      </c>
    </row>
    <row r="511" spans="1:7" ht="12.75" customHeight="1" x14ac:dyDescent="0.2">
      <c r="A511" s="33">
        <v>43941</v>
      </c>
      <c r="B511" s="22" t="s">
        <v>647</v>
      </c>
      <c r="C511" s="30" t="s">
        <v>648</v>
      </c>
      <c r="D511" s="22" t="s">
        <v>1275</v>
      </c>
      <c r="E511" s="31">
        <v>24225</v>
      </c>
      <c r="F511" s="31">
        <f t="shared" si="0"/>
        <v>96900</v>
      </c>
      <c r="G511" s="22">
        <v>4</v>
      </c>
    </row>
    <row r="512" spans="1:7" ht="12.75" customHeight="1" x14ac:dyDescent="0.2">
      <c r="A512" s="33">
        <v>43917</v>
      </c>
      <c r="B512" s="22" t="s">
        <v>649</v>
      </c>
      <c r="C512" s="30" t="s">
        <v>650</v>
      </c>
      <c r="D512" s="22" t="s">
        <v>1276</v>
      </c>
      <c r="E512" s="31">
        <v>999</v>
      </c>
      <c r="F512" s="31">
        <f t="shared" si="0"/>
        <v>999</v>
      </c>
      <c r="G512" s="22">
        <v>1</v>
      </c>
    </row>
    <row r="513" spans="1:7" ht="12.75" customHeight="1" x14ac:dyDescent="0.2">
      <c r="A513" s="33">
        <v>44008</v>
      </c>
      <c r="B513" s="22" t="s">
        <v>651</v>
      </c>
      <c r="C513" s="30" t="s">
        <v>652</v>
      </c>
      <c r="D513" s="22" t="s">
        <v>1275</v>
      </c>
      <c r="E513" s="31">
        <v>8600</v>
      </c>
      <c r="F513" s="31">
        <f t="shared" si="0"/>
        <v>86000</v>
      </c>
      <c r="G513" s="22">
        <v>10</v>
      </c>
    </row>
    <row r="514" spans="1:7" ht="12.75" customHeight="1" x14ac:dyDescent="0.2">
      <c r="A514" s="33">
        <v>43983</v>
      </c>
      <c r="B514" s="22" t="s">
        <v>653</v>
      </c>
      <c r="C514" s="30" t="s">
        <v>1018</v>
      </c>
      <c r="D514" s="22" t="s">
        <v>1275</v>
      </c>
      <c r="E514" s="31">
        <v>5662.8</v>
      </c>
      <c r="F514" s="31">
        <f t="shared" si="0"/>
        <v>1019304</v>
      </c>
      <c r="G514" s="22">
        <v>180</v>
      </c>
    </row>
    <row r="515" spans="1:7" ht="12.75" customHeight="1" x14ac:dyDescent="0.2">
      <c r="A515" s="33">
        <v>44008</v>
      </c>
      <c r="B515" s="22" t="s">
        <v>654</v>
      </c>
      <c r="C515" s="30" t="s">
        <v>655</v>
      </c>
      <c r="D515" s="22" t="s">
        <v>1275</v>
      </c>
      <c r="E515" s="31">
        <v>5699</v>
      </c>
      <c r="F515" s="31">
        <f t="shared" si="0"/>
        <v>205164</v>
      </c>
      <c r="G515" s="22">
        <v>36</v>
      </c>
    </row>
    <row r="516" spans="1:7" ht="12.75" customHeight="1" x14ac:dyDescent="0.2">
      <c r="A516" s="33">
        <v>44032</v>
      </c>
      <c r="B516" s="22" t="s">
        <v>656</v>
      </c>
      <c r="C516" s="30" t="s">
        <v>657</v>
      </c>
      <c r="D516" s="22" t="s">
        <v>1275</v>
      </c>
      <c r="E516" s="31">
        <v>21450</v>
      </c>
      <c r="F516" s="31">
        <f t="shared" si="0"/>
        <v>536250</v>
      </c>
      <c r="G516" s="22">
        <v>25</v>
      </c>
    </row>
    <row r="517" spans="1:7" ht="12.75" customHeight="1" x14ac:dyDescent="0.2">
      <c r="A517" s="33">
        <v>44008</v>
      </c>
      <c r="B517" s="22" t="s">
        <v>658</v>
      </c>
      <c r="C517" s="30" t="s">
        <v>659</v>
      </c>
      <c r="D517" s="22" t="s">
        <v>1275</v>
      </c>
      <c r="E517" s="31">
        <v>2000</v>
      </c>
      <c r="F517" s="31">
        <f t="shared" si="0"/>
        <v>22000</v>
      </c>
      <c r="G517" s="22">
        <v>11</v>
      </c>
    </row>
    <row r="518" spans="1:7" ht="12.75" customHeight="1" x14ac:dyDescent="0.2">
      <c r="A518" s="33">
        <v>44008</v>
      </c>
      <c r="B518" s="22" t="s">
        <v>660</v>
      </c>
      <c r="C518" s="30" t="s">
        <v>661</v>
      </c>
      <c r="D518" s="22" t="s">
        <v>1275</v>
      </c>
      <c r="E518" s="31">
        <v>531</v>
      </c>
      <c r="F518" s="31">
        <f t="shared" si="0"/>
        <v>26019</v>
      </c>
      <c r="G518" s="22">
        <v>49</v>
      </c>
    </row>
    <row r="519" spans="1:7" ht="12.75" customHeight="1" x14ac:dyDescent="0.2">
      <c r="A519" s="33">
        <v>44034</v>
      </c>
      <c r="B519" s="22" t="s">
        <v>662</v>
      </c>
      <c r="C519" s="30" t="s">
        <v>1326</v>
      </c>
      <c r="D519" s="22" t="s">
        <v>1275</v>
      </c>
      <c r="E519" s="31">
        <v>552.24</v>
      </c>
      <c r="F519" s="31">
        <f t="shared" si="0"/>
        <v>5522.4</v>
      </c>
      <c r="G519" s="22">
        <v>10</v>
      </c>
    </row>
    <row r="520" spans="1:7" ht="12.75" customHeight="1" x14ac:dyDescent="0.2">
      <c r="A520" s="33">
        <v>43971</v>
      </c>
      <c r="B520" s="22" t="s">
        <v>663</v>
      </c>
      <c r="C520" s="30" t="s">
        <v>664</v>
      </c>
      <c r="D520" s="22" t="s">
        <v>1275</v>
      </c>
      <c r="E520" s="31">
        <v>28000</v>
      </c>
      <c r="F520" s="31">
        <f t="shared" si="0"/>
        <v>196000</v>
      </c>
      <c r="G520" s="22">
        <v>7</v>
      </c>
    </row>
    <row r="521" spans="1:7" ht="12.75" customHeight="1" x14ac:dyDescent="0.2">
      <c r="A521" s="33">
        <v>44047</v>
      </c>
      <c r="B521" s="22" t="s">
        <v>665</v>
      </c>
      <c r="C521" s="30" t="s">
        <v>666</v>
      </c>
      <c r="D521" s="22" t="s">
        <v>1276</v>
      </c>
      <c r="E521" s="31">
        <v>10800</v>
      </c>
      <c r="F521" s="31">
        <f t="shared" si="0"/>
        <v>10800</v>
      </c>
      <c r="G521" s="22">
        <v>1</v>
      </c>
    </row>
    <row r="522" spans="1:7" ht="12.75" customHeight="1" x14ac:dyDescent="0.2">
      <c r="A522" s="33">
        <v>44046</v>
      </c>
      <c r="B522" s="22" t="s">
        <v>667</v>
      </c>
      <c r="C522" s="30" t="s">
        <v>668</v>
      </c>
      <c r="D522" s="22" t="s">
        <v>1275</v>
      </c>
      <c r="E522" s="31">
        <v>7407.91</v>
      </c>
      <c r="F522" s="31">
        <f t="shared" si="0"/>
        <v>1726043.03</v>
      </c>
      <c r="G522" s="22">
        <v>233</v>
      </c>
    </row>
    <row r="523" spans="1:7" ht="12.75" customHeight="1" x14ac:dyDescent="0.2">
      <c r="A523" s="33">
        <v>44020</v>
      </c>
      <c r="B523" s="22" t="s">
        <v>669</v>
      </c>
      <c r="C523" s="30" t="s">
        <v>670</v>
      </c>
      <c r="D523" s="22" t="s">
        <v>1275</v>
      </c>
      <c r="E523" s="31">
        <v>1872</v>
      </c>
      <c r="F523" s="31">
        <f t="shared" si="0"/>
        <v>217152</v>
      </c>
      <c r="G523" s="22">
        <v>116</v>
      </c>
    </row>
    <row r="524" spans="1:7" ht="12.75" customHeight="1" x14ac:dyDescent="0.2">
      <c r="A524" s="33">
        <v>44020</v>
      </c>
      <c r="B524" s="22" t="s">
        <v>671</v>
      </c>
      <c r="C524" s="30" t="s">
        <v>672</v>
      </c>
      <c r="D524" s="22" t="s">
        <v>1275</v>
      </c>
      <c r="E524" s="31">
        <v>2722</v>
      </c>
      <c r="F524" s="31">
        <f t="shared" si="0"/>
        <v>2722</v>
      </c>
      <c r="G524" s="22">
        <v>1</v>
      </c>
    </row>
    <row r="525" spans="1:7" ht="12.75" customHeight="1" x14ac:dyDescent="0.2">
      <c r="A525" s="33">
        <v>44020</v>
      </c>
      <c r="B525" s="22" t="s">
        <v>673</v>
      </c>
      <c r="C525" s="30" t="s">
        <v>674</v>
      </c>
      <c r="D525" s="22" t="s">
        <v>1275</v>
      </c>
      <c r="E525" s="31">
        <v>5700</v>
      </c>
      <c r="F525" s="31">
        <f t="shared" si="0"/>
        <v>17100</v>
      </c>
      <c r="G525" s="22">
        <v>3</v>
      </c>
    </row>
    <row r="526" spans="1:7" ht="12.75" customHeight="1" x14ac:dyDescent="0.2">
      <c r="A526" s="33">
        <v>44020</v>
      </c>
      <c r="B526" s="22" t="s">
        <v>675</v>
      </c>
      <c r="C526" s="30" t="s">
        <v>676</v>
      </c>
      <c r="D526" s="22" t="s">
        <v>1275</v>
      </c>
      <c r="E526" s="31">
        <v>7407.91</v>
      </c>
      <c r="F526" s="31">
        <f t="shared" si="0"/>
        <v>29631.64</v>
      </c>
      <c r="G526" s="22">
        <v>4</v>
      </c>
    </row>
    <row r="527" spans="1:7" ht="12.75" customHeight="1" x14ac:dyDescent="0.2">
      <c r="A527" s="33">
        <v>44020</v>
      </c>
      <c r="B527" s="22" t="s">
        <v>677</v>
      </c>
      <c r="C527" s="30" t="s">
        <v>678</v>
      </c>
      <c r="D527" s="22" t="s">
        <v>1275</v>
      </c>
      <c r="E527" s="31">
        <v>8500</v>
      </c>
      <c r="F527" s="31">
        <f t="shared" ref="F527:F590" si="1">+G527*E527</f>
        <v>17000</v>
      </c>
      <c r="G527" s="22">
        <v>2</v>
      </c>
    </row>
    <row r="528" spans="1:7" ht="12.75" customHeight="1" x14ac:dyDescent="0.2">
      <c r="A528" s="33">
        <v>44020</v>
      </c>
      <c r="B528" s="22" t="s">
        <v>679</v>
      </c>
      <c r="C528" s="30" t="s">
        <v>680</v>
      </c>
      <c r="D528" s="22" t="s">
        <v>1275</v>
      </c>
      <c r="E528" s="31">
        <v>1065</v>
      </c>
      <c r="F528" s="31">
        <f t="shared" si="1"/>
        <v>2130</v>
      </c>
      <c r="G528" s="22">
        <v>2</v>
      </c>
    </row>
    <row r="529" spans="1:7" ht="12.75" customHeight="1" x14ac:dyDescent="0.2">
      <c r="A529" s="33">
        <v>44020</v>
      </c>
      <c r="B529" s="22" t="s">
        <v>681</v>
      </c>
      <c r="C529" s="30" t="s">
        <v>682</v>
      </c>
      <c r="D529" s="22" t="s">
        <v>1276</v>
      </c>
      <c r="E529" s="31">
        <v>12500</v>
      </c>
      <c r="F529" s="31">
        <f t="shared" si="1"/>
        <v>12500</v>
      </c>
      <c r="G529" s="22">
        <v>1</v>
      </c>
    </row>
    <row r="530" spans="1:7" ht="12.75" customHeight="1" x14ac:dyDescent="0.2">
      <c r="A530" s="33">
        <v>44020</v>
      </c>
      <c r="B530" s="22" t="s">
        <v>683</v>
      </c>
      <c r="C530" s="30" t="s">
        <v>684</v>
      </c>
      <c r="D530" s="22" t="s">
        <v>1275</v>
      </c>
      <c r="E530" s="31">
        <v>120</v>
      </c>
      <c r="F530" s="31">
        <f t="shared" si="1"/>
        <v>1920</v>
      </c>
      <c r="G530" s="22">
        <v>16</v>
      </c>
    </row>
    <row r="531" spans="1:7" ht="12.75" customHeight="1" x14ac:dyDescent="0.2">
      <c r="A531" s="33">
        <v>44020</v>
      </c>
      <c r="B531" s="22" t="s">
        <v>685</v>
      </c>
      <c r="C531" s="30" t="s">
        <v>686</v>
      </c>
      <c r="D531" s="22" t="s">
        <v>1275</v>
      </c>
      <c r="E531" s="31">
        <v>295</v>
      </c>
      <c r="F531" s="31">
        <f t="shared" si="1"/>
        <v>1770</v>
      </c>
      <c r="G531" s="22">
        <v>6</v>
      </c>
    </row>
    <row r="532" spans="1:7" ht="12.75" customHeight="1" x14ac:dyDescent="0.2">
      <c r="A532" s="33">
        <v>44020</v>
      </c>
      <c r="B532" s="22" t="s">
        <v>687</v>
      </c>
      <c r="C532" s="30" t="s">
        <v>688</v>
      </c>
      <c r="D532" s="22" t="s">
        <v>1275</v>
      </c>
      <c r="E532" s="31">
        <v>939</v>
      </c>
      <c r="F532" s="31">
        <f t="shared" si="1"/>
        <v>939</v>
      </c>
      <c r="G532" s="22">
        <v>1</v>
      </c>
    </row>
    <row r="533" spans="1:7" ht="12.75" customHeight="1" x14ac:dyDescent="0.2">
      <c r="A533" s="33">
        <v>44020</v>
      </c>
      <c r="B533" s="22" t="s">
        <v>689</v>
      </c>
      <c r="C533" s="30" t="s">
        <v>690</v>
      </c>
      <c r="D533" s="22" t="s">
        <v>1275</v>
      </c>
      <c r="E533" s="31">
        <v>1899</v>
      </c>
      <c r="F533" s="31">
        <f t="shared" si="1"/>
        <v>1899</v>
      </c>
      <c r="G533" s="22">
        <v>1</v>
      </c>
    </row>
    <row r="534" spans="1:7" ht="12.75" customHeight="1" x14ac:dyDescent="0.2">
      <c r="A534" s="33">
        <v>44020</v>
      </c>
      <c r="B534" s="22" t="s">
        <v>691</v>
      </c>
      <c r="C534" s="30" t="s">
        <v>692</v>
      </c>
      <c r="D534" s="22" t="s">
        <v>1275</v>
      </c>
      <c r="E534" s="31">
        <v>999</v>
      </c>
      <c r="F534" s="31">
        <f t="shared" si="1"/>
        <v>999</v>
      </c>
      <c r="G534" s="22">
        <v>1</v>
      </c>
    </row>
    <row r="535" spans="1:7" ht="12.75" customHeight="1" x14ac:dyDescent="0.2">
      <c r="A535" s="33">
        <v>44020</v>
      </c>
      <c r="B535" s="22" t="s">
        <v>693</v>
      </c>
      <c r="C535" s="30" t="s">
        <v>694</v>
      </c>
      <c r="D535" s="22" t="s">
        <v>1275</v>
      </c>
      <c r="E535" s="31">
        <v>7390</v>
      </c>
      <c r="F535" s="31">
        <f t="shared" si="1"/>
        <v>7390</v>
      </c>
      <c r="G535" s="22">
        <v>1</v>
      </c>
    </row>
    <row r="536" spans="1:7" ht="12.75" customHeight="1" x14ac:dyDescent="0.2">
      <c r="A536" s="33">
        <v>44020</v>
      </c>
      <c r="B536" s="22" t="s">
        <v>695</v>
      </c>
      <c r="C536" s="30" t="s">
        <v>696</v>
      </c>
      <c r="D536" s="22" t="s">
        <v>1275</v>
      </c>
      <c r="E536" s="31">
        <v>1935</v>
      </c>
      <c r="F536" s="31">
        <f t="shared" si="1"/>
        <v>29025</v>
      </c>
      <c r="G536" s="22">
        <v>15</v>
      </c>
    </row>
    <row r="537" spans="1:7" ht="12.75" customHeight="1" x14ac:dyDescent="0.2">
      <c r="A537" s="33">
        <v>44020</v>
      </c>
      <c r="B537" s="22" t="s">
        <v>697</v>
      </c>
      <c r="C537" s="30" t="s">
        <v>698</v>
      </c>
      <c r="D537" s="22" t="s">
        <v>1275</v>
      </c>
      <c r="E537" s="31">
        <v>296</v>
      </c>
      <c r="F537" s="31">
        <f t="shared" si="1"/>
        <v>1776</v>
      </c>
      <c r="G537" s="22">
        <v>6</v>
      </c>
    </row>
    <row r="538" spans="1:7" ht="12.75" customHeight="1" x14ac:dyDescent="0.2">
      <c r="A538" s="33">
        <v>44055</v>
      </c>
      <c r="B538" s="22" t="s">
        <v>976</v>
      </c>
      <c r="C538" s="30" t="s">
        <v>932</v>
      </c>
      <c r="D538" s="22" t="s">
        <v>1275</v>
      </c>
      <c r="E538" s="31">
        <v>14795.37</v>
      </c>
      <c r="F538" s="31">
        <f t="shared" si="1"/>
        <v>44386.11</v>
      </c>
      <c r="G538" s="22">
        <v>3</v>
      </c>
    </row>
    <row r="539" spans="1:7" ht="12.75" customHeight="1" x14ac:dyDescent="0.2">
      <c r="A539" s="33">
        <v>43838</v>
      </c>
      <c r="B539" s="22" t="s">
        <v>1278</v>
      </c>
      <c r="C539" s="30" t="s">
        <v>1327</v>
      </c>
      <c r="D539" s="22" t="s">
        <v>1275</v>
      </c>
      <c r="E539" s="31">
        <v>10484.75</v>
      </c>
      <c r="F539" s="31">
        <f t="shared" si="1"/>
        <v>20969.5</v>
      </c>
      <c r="G539" s="22">
        <v>2</v>
      </c>
    </row>
    <row r="540" spans="1:7" ht="12.75" customHeight="1" x14ac:dyDescent="0.2">
      <c r="A540" s="33">
        <v>43838</v>
      </c>
      <c r="B540" s="22" t="s">
        <v>699</v>
      </c>
      <c r="C540" s="30" t="s">
        <v>700</v>
      </c>
      <c r="D540" s="22" t="s">
        <v>1275</v>
      </c>
      <c r="E540" s="31">
        <v>14402</v>
      </c>
      <c r="F540" s="31">
        <f t="shared" si="1"/>
        <v>547276</v>
      </c>
      <c r="G540" s="22">
        <v>38</v>
      </c>
    </row>
    <row r="541" spans="1:7" ht="12.75" customHeight="1" x14ac:dyDescent="0.2">
      <c r="A541" s="33">
        <v>43838</v>
      </c>
      <c r="B541" s="22" t="s">
        <v>701</v>
      </c>
      <c r="C541" s="30" t="s">
        <v>702</v>
      </c>
      <c r="D541" s="22" t="s">
        <v>1275</v>
      </c>
      <c r="E541" s="31">
        <v>7728</v>
      </c>
      <c r="F541" s="31">
        <f t="shared" si="1"/>
        <v>30912</v>
      </c>
      <c r="G541" s="22">
        <v>4</v>
      </c>
    </row>
    <row r="542" spans="1:7" ht="12.75" customHeight="1" x14ac:dyDescent="0.2">
      <c r="A542" s="33">
        <v>43825</v>
      </c>
      <c r="B542" s="22" t="s">
        <v>703</v>
      </c>
      <c r="C542" s="30" t="s">
        <v>704</v>
      </c>
      <c r="D542" s="22" t="s">
        <v>1275</v>
      </c>
      <c r="E542" s="31">
        <v>3067</v>
      </c>
      <c r="F542" s="31">
        <f t="shared" si="1"/>
        <v>67474</v>
      </c>
      <c r="G542" s="22">
        <v>22</v>
      </c>
    </row>
    <row r="543" spans="1:7" ht="12.75" customHeight="1" x14ac:dyDescent="0.2">
      <c r="A543" s="33">
        <v>43825</v>
      </c>
      <c r="B543" s="22" t="s">
        <v>705</v>
      </c>
      <c r="C543" s="30" t="s">
        <v>706</v>
      </c>
      <c r="D543" s="22" t="s">
        <v>1275</v>
      </c>
      <c r="E543" s="31">
        <v>41837.82</v>
      </c>
      <c r="F543" s="31">
        <f t="shared" si="1"/>
        <v>83675.64</v>
      </c>
      <c r="G543" s="22">
        <v>2</v>
      </c>
    </row>
    <row r="544" spans="1:7" ht="12.75" customHeight="1" x14ac:dyDescent="0.2">
      <c r="A544" s="33">
        <v>43825</v>
      </c>
      <c r="B544" s="22" t="s">
        <v>707</v>
      </c>
      <c r="C544" s="30" t="s">
        <v>708</v>
      </c>
      <c r="D544" s="22" t="s">
        <v>1275</v>
      </c>
      <c r="E544" s="31">
        <v>3750</v>
      </c>
      <c r="F544" s="31">
        <f t="shared" si="1"/>
        <v>3750</v>
      </c>
      <c r="G544" s="22">
        <v>1</v>
      </c>
    </row>
    <row r="545" spans="1:7" ht="12.75" customHeight="1" x14ac:dyDescent="0.2">
      <c r="A545" s="33">
        <v>43825</v>
      </c>
      <c r="B545" s="22" t="s">
        <v>709</v>
      </c>
      <c r="C545" s="30" t="s">
        <v>710</v>
      </c>
      <c r="D545" s="22" t="s">
        <v>1275</v>
      </c>
      <c r="E545" s="31">
        <v>1495</v>
      </c>
      <c r="F545" s="31">
        <f t="shared" si="1"/>
        <v>74750</v>
      </c>
      <c r="G545" s="22">
        <v>50</v>
      </c>
    </row>
    <row r="546" spans="1:7" ht="12.75" customHeight="1" x14ac:dyDescent="0.2">
      <c r="A546" s="33">
        <v>43825</v>
      </c>
      <c r="B546" s="22" t="s">
        <v>711</v>
      </c>
      <c r="C546" s="30" t="s">
        <v>712</v>
      </c>
      <c r="D546" s="22" t="s">
        <v>1275</v>
      </c>
      <c r="E546" s="31">
        <v>28950</v>
      </c>
      <c r="F546" s="31">
        <f t="shared" si="1"/>
        <v>86850</v>
      </c>
      <c r="G546" s="22">
        <v>3</v>
      </c>
    </row>
    <row r="547" spans="1:7" ht="12.75" customHeight="1" x14ac:dyDescent="0.2">
      <c r="A547" s="33">
        <v>43825</v>
      </c>
      <c r="B547" s="22" t="s">
        <v>713</v>
      </c>
      <c r="C547" s="30" t="s">
        <v>714</v>
      </c>
      <c r="D547" s="22" t="s">
        <v>1275</v>
      </c>
      <c r="E547" s="31">
        <v>28950</v>
      </c>
      <c r="F547" s="31">
        <f t="shared" si="1"/>
        <v>144750</v>
      </c>
      <c r="G547" s="22">
        <v>5</v>
      </c>
    </row>
    <row r="548" spans="1:7" ht="12.75" customHeight="1" x14ac:dyDescent="0.2">
      <c r="A548" s="33">
        <v>43825</v>
      </c>
      <c r="B548" s="22" t="s">
        <v>715</v>
      </c>
      <c r="C548" s="30" t="s">
        <v>716</v>
      </c>
      <c r="D548" s="22" t="s">
        <v>1275</v>
      </c>
      <c r="E548" s="31">
        <v>3500</v>
      </c>
      <c r="F548" s="31">
        <f t="shared" si="1"/>
        <v>80500</v>
      </c>
      <c r="G548" s="22">
        <v>23</v>
      </c>
    </row>
    <row r="549" spans="1:7" ht="12.75" customHeight="1" x14ac:dyDescent="0.2">
      <c r="A549" s="33">
        <v>43825</v>
      </c>
      <c r="B549" s="22" t="s">
        <v>717</v>
      </c>
      <c r="C549" s="30" t="s">
        <v>718</v>
      </c>
      <c r="D549" s="22" t="s">
        <v>1275</v>
      </c>
      <c r="E549" s="31">
        <v>8336.34</v>
      </c>
      <c r="F549" s="31">
        <f t="shared" si="1"/>
        <v>25009.02</v>
      </c>
      <c r="G549" s="22">
        <v>3</v>
      </c>
    </row>
    <row r="550" spans="1:7" ht="12.75" customHeight="1" x14ac:dyDescent="0.2">
      <c r="A550" s="33">
        <v>43825</v>
      </c>
      <c r="B550" s="22" t="s">
        <v>719</v>
      </c>
      <c r="C550" s="30" t="s">
        <v>720</v>
      </c>
      <c r="D550" s="22" t="s">
        <v>1275</v>
      </c>
      <c r="E550" s="31">
        <v>1500</v>
      </c>
      <c r="F550" s="31">
        <f t="shared" si="1"/>
        <v>1500</v>
      </c>
      <c r="G550" s="22">
        <v>1</v>
      </c>
    </row>
    <row r="551" spans="1:7" ht="12.75" customHeight="1" x14ac:dyDescent="0.2">
      <c r="A551" s="33">
        <v>43123</v>
      </c>
      <c r="B551" s="22" t="s">
        <v>721</v>
      </c>
      <c r="C551" s="30" t="s">
        <v>722</v>
      </c>
      <c r="D551" s="22" t="s">
        <v>1275</v>
      </c>
      <c r="E551" s="31">
        <v>6000</v>
      </c>
      <c r="F551" s="31">
        <f t="shared" si="1"/>
        <v>6000</v>
      </c>
      <c r="G551" s="22">
        <v>1</v>
      </c>
    </row>
    <row r="552" spans="1:7" ht="12.75" customHeight="1" x14ac:dyDescent="0.2">
      <c r="A552" s="33">
        <v>43123</v>
      </c>
      <c r="B552" s="22" t="s">
        <v>723</v>
      </c>
      <c r="C552" s="30" t="s">
        <v>724</v>
      </c>
      <c r="D552" s="22" t="s">
        <v>1275</v>
      </c>
      <c r="E552" s="31">
        <v>1200</v>
      </c>
      <c r="F552" s="31">
        <f t="shared" si="1"/>
        <v>1200</v>
      </c>
      <c r="G552" s="22">
        <v>1</v>
      </c>
    </row>
    <row r="553" spans="1:7" ht="12.75" customHeight="1" x14ac:dyDescent="0.2">
      <c r="A553" s="33">
        <v>43811</v>
      </c>
      <c r="B553" s="22" t="s">
        <v>725</v>
      </c>
      <c r="C553" s="30" t="s">
        <v>726</v>
      </c>
      <c r="D553" s="22" t="s">
        <v>1275</v>
      </c>
      <c r="E553" s="31">
        <v>6500</v>
      </c>
      <c r="F553" s="31">
        <f t="shared" si="1"/>
        <v>455000</v>
      </c>
      <c r="G553" s="22">
        <v>70</v>
      </c>
    </row>
    <row r="554" spans="1:7" ht="12.75" customHeight="1" x14ac:dyDescent="0.2">
      <c r="A554" s="33">
        <v>43123</v>
      </c>
      <c r="B554" s="22" t="s">
        <v>727</v>
      </c>
      <c r="C554" s="30" t="s">
        <v>728</v>
      </c>
      <c r="D554" s="22" t="s">
        <v>1275</v>
      </c>
      <c r="E554" s="31">
        <v>495</v>
      </c>
      <c r="F554" s="31">
        <f t="shared" si="1"/>
        <v>37620</v>
      </c>
      <c r="G554" s="22">
        <v>76</v>
      </c>
    </row>
    <row r="555" spans="1:7" ht="12.75" customHeight="1" x14ac:dyDescent="0.2">
      <c r="A555" s="33">
        <v>43123</v>
      </c>
      <c r="B555" s="22" t="s">
        <v>729</v>
      </c>
      <c r="C555" s="30" t="s">
        <v>730</v>
      </c>
      <c r="D555" s="22" t="s">
        <v>1275</v>
      </c>
      <c r="E555" s="31">
        <v>10500</v>
      </c>
      <c r="F555" s="31">
        <f t="shared" si="1"/>
        <v>252000</v>
      </c>
      <c r="G555" s="22">
        <v>24</v>
      </c>
    </row>
    <row r="556" spans="1:7" ht="12.75" customHeight="1" x14ac:dyDescent="0.2">
      <c r="A556" s="33">
        <v>43123</v>
      </c>
      <c r="B556" s="22" t="s">
        <v>731</v>
      </c>
      <c r="C556" s="30" t="s">
        <v>732</v>
      </c>
      <c r="D556" s="22" t="s">
        <v>1275</v>
      </c>
      <c r="E556" s="31">
        <v>1100</v>
      </c>
      <c r="F556" s="31">
        <f t="shared" si="1"/>
        <v>26400</v>
      </c>
      <c r="G556" s="22">
        <v>24</v>
      </c>
    </row>
    <row r="557" spans="1:7" ht="12.75" customHeight="1" x14ac:dyDescent="0.2">
      <c r="A557" s="33">
        <v>43123</v>
      </c>
      <c r="B557" s="22" t="s">
        <v>733</v>
      </c>
      <c r="C557" s="30" t="s">
        <v>734</v>
      </c>
      <c r="D557" s="22" t="s">
        <v>1275</v>
      </c>
      <c r="E557" s="31">
        <v>1200</v>
      </c>
      <c r="F557" s="31">
        <f t="shared" si="1"/>
        <v>19200</v>
      </c>
      <c r="G557" s="22">
        <v>16</v>
      </c>
    </row>
    <row r="558" spans="1:7" ht="12.75" customHeight="1" x14ac:dyDescent="0.2">
      <c r="A558" s="33">
        <v>43123</v>
      </c>
      <c r="B558" s="22" t="s">
        <v>735</v>
      </c>
      <c r="C558" s="30" t="s">
        <v>736</v>
      </c>
      <c r="D558" s="22" t="s">
        <v>1275</v>
      </c>
      <c r="E558" s="31">
        <v>425435.78</v>
      </c>
      <c r="F558" s="31">
        <f t="shared" si="1"/>
        <v>850871.56</v>
      </c>
      <c r="G558" s="22">
        <v>2</v>
      </c>
    </row>
    <row r="559" spans="1:7" ht="12.75" customHeight="1" x14ac:dyDescent="0.2">
      <c r="A559" s="33">
        <v>43123</v>
      </c>
      <c r="B559" s="22" t="s">
        <v>737</v>
      </c>
      <c r="C559" s="30" t="s">
        <v>738</v>
      </c>
      <c r="D559" s="22" t="s">
        <v>1275</v>
      </c>
      <c r="E559" s="31">
        <v>13874</v>
      </c>
      <c r="F559" s="31">
        <f t="shared" si="1"/>
        <v>554960</v>
      </c>
      <c r="G559" s="22">
        <v>40</v>
      </c>
    </row>
    <row r="560" spans="1:7" ht="12.75" customHeight="1" x14ac:dyDescent="0.2">
      <c r="A560" s="33">
        <v>43123</v>
      </c>
      <c r="B560" s="22" t="s">
        <v>739</v>
      </c>
      <c r="C560" s="30" t="s">
        <v>740</v>
      </c>
      <c r="D560" s="22" t="s">
        <v>1275</v>
      </c>
      <c r="E560" s="31">
        <v>52213.98</v>
      </c>
      <c r="F560" s="31">
        <f t="shared" si="1"/>
        <v>261069.90000000002</v>
      </c>
      <c r="G560" s="22">
        <v>5</v>
      </c>
    </row>
    <row r="561" spans="1:7" ht="12.75" customHeight="1" x14ac:dyDescent="0.2">
      <c r="A561" s="33">
        <v>43123</v>
      </c>
      <c r="B561" s="22" t="s">
        <v>741</v>
      </c>
      <c r="C561" s="30" t="s">
        <v>742</v>
      </c>
      <c r="D561" s="22" t="s">
        <v>1275</v>
      </c>
      <c r="E561" s="31">
        <v>1498</v>
      </c>
      <c r="F561" s="31">
        <f t="shared" si="1"/>
        <v>1498</v>
      </c>
      <c r="G561" s="22">
        <v>1</v>
      </c>
    </row>
    <row r="562" spans="1:7" ht="12.75" customHeight="1" x14ac:dyDescent="0.2">
      <c r="A562" s="33">
        <v>44020</v>
      </c>
      <c r="B562" s="22" t="s">
        <v>743</v>
      </c>
      <c r="C562" s="30" t="s">
        <v>744</v>
      </c>
      <c r="D562" s="22" t="s">
        <v>1275</v>
      </c>
      <c r="E562" s="31">
        <v>8330</v>
      </c>
      <c r="F562" s="31">
        <f t="shared" si="1"/>
        <v>8330</v>
      </c>
      <c r="G562" s="22">
        <v>1</v>
      </c>
    </row>
    <row r="563" spans="1:7" ht="12.75" customHeight="1" x14ac:dyDescent="0.2">
      <c r="A563" s="33">
        <v>44069</v>
      </c>
      <c r="B563" s="22" t="s">
        <v>745</v>
      </c>
      <c r="C563" s="30" t="s">
        <v>933</v>
      </c>
      <c r="D563" s="22" t="s">
        <v>1275</v>
      </c>
      <c r="E563" s="31">
        <v>28000</v>
      </c>
      <c r="F563" s="31">
        <f t="shared" si="1"/>
        <v>112000</v>
      </c>
      <c r="G563" s="22">
        <v>4</v>
      </c>
    </row>
    <row r="564" spans="1:7" ht="12.75" customHeight="1" x14ac:dyDescent="0.2">
      <c r="A564" s="33">
        <v>44074</v>
      </c>
      <c r="B564" s="22" t="s">
        <v>746</v>
      </c>
      <c r="C564" s="30" t="s">
        <v>747</v>
      </c>
      <c r="D564" s="22" t="s">
        <v>1275</v>
      </c>
      <c r="E564" s="31">
        <v>3500</v>
      </c>
      <c r="F564" s="31">
        <f t="shared" si="1"/>
        <v>21000</v>
      </c>
      <c r="G564" s="22">
        <v>6</v>
      </c>
    </row>
    <row r="565" spans="1:7" ht="12.75" customHeight="1" x14ac:dyDescent="0.2">
      <c r="A565" s="33">
        <v>44074</v>
      </c>
      <c r="B565" s="22" t="s">
        <v>748</v>
      </c>
      <c r="C565" s="30" t="s">
        <v>749</v>
      </c>
      <c r="D565" s="22" t="s">
        <v>1275</v>
      </c>
      <c r="E565" s="31">
        <v>1600</v>
      </c>
      <c r="F565" s="31">
        <f t="shared" si="1"/>
        <v>17600</v>
      </c>
      <c r="G565" s="22">
        <v>11</v>
      </c>
    </row>
    <row r="566" spans="1:7" ht="12.75" customHeight="1" x14ac:dyDescent="0.2">
      <c r="A566" s="33">
        <v>43923</v>
      </c>
      <c r="B566" s="22" t="s">
        <v>750</v>
      </c>
      <c r="C566" s="30" t="s">
        <v>751</v>
      </c>
      <c r="D566" s="22" t="s">
        <v>1275</v>
      </c>
      <c r="E566" s="31">
        <v>2525</v>
      </c>
      <c r="F566" s="31">
        <f t="shared" si="1"/>
        <v>2525</v>
      </c>
      <c r="G566" s="22">
        <v>1</v>
      </c>
    </row>
    <row r="567" spans="1:7" ht="12.75" customHeight="1" x14ac:dyDescent="0.2">
      <c r="A567" s="33">
        <v>43893</v>
      </c>
      <c r="B567" s="22" t="s">
        <v>752</v>
      </c>
      <c r="C567" s="30" t="s">
        <v>753</v>
      </c>
      <c r="D567" s="22" t="s">
        <v>1275</v>
      </c>
      <c r="E567" s="31">
        <v>10495</v>
      </c>
      <c r="F567" s="31">
        <f t="shared" si="1"/>
        <v>10495</v>
      </c>
      <c r="G567" s="22">
        <v>1</v>
      </c>
    </row>
    <row r="568" spans="1:7" ht="12.75" customHeight="1" x14ac:dyDescent="0.2">
      <c r="A568" s="33">
        <v>43151</v>
      </c>
      <c r="B568" s="22" t="s">
        <v>754</v>
      </c>
      <c r="C568" s="30" t="s">
        <v>755</v>
      </c>
      <c r="D568" s="22" t="s">
        <v>1275</v>
      </c>
      <c r="E568" s="31">
        <v>199</v>
      </c>
      <c r="F568" s="31">
        <f t="shared" si="1"/>
        <v>398</v>
      </c>
      <c r="G568" s="22">
        <v>2</v>
      </c>
    </row>
    <row r="569" spans="1:7" ht="12.75" customHeight="1" x14ac:dyDescent="0.2">
      <c r="A569" s="33">
        <v>44074</v>
      </c>
      <c r="B569" s="22" t="s">
        <v>756</v>
      </c>
      <c r="C569" s="30" t="s">
        <v>757</v>
      </c>
      <c r="D569" s="22" t="s">
        <v>1275</v>
      </c>
      <c r="E569" s="31">
        <v>1289</v>
      </c>
      <c r="F569" s="31">
        <f t="shared" si="1"/>
        <v>1289</v>
      </c>
      <c r="G569" s="22">
        <v>1</v>
      </c>
    </row>
    <row r="570" spans="1:7" ht="12.75" customHeight="1" x14ac:dyDescent="0.2">
      <c r="A570" s="33">
        <v>44074</v>
      </c>
      <c r="B570" s="22" t="s">
        <v>758</v>
      </c>
      <c r="C570" s="30" t="s">
        <v>759</v>
      </c>
      <c r="D570" s="22" t="s">
        <v>1275</v>
      </c>
      <c r="E570" s="31">
        <v>102899</v>
      </c>
      <c r="F570" s="31">
        <f t="shared" si="1"/>
        <v>102899</v>
      </c>
      <c r="G570" s="22">
        <v>1</v>
      </c>
    </row>
    <row r="571" spans="1:7" ht="12.75" customHeight="1" x14ac:dyDescent="0.2">
      <c r="A571" s="33">
        <v>44020</v>
      </c>
      <c r="B571" s="22" t="s">
        <v>760</v>
      </c>
      <c r="C571" s="30" t="s">
        <v>761</v>
      </c>
      <c r="D571" s="22" t="s">
        <v>1275</v>
      </c>
      <c r="E571" s="31">
        <v>899</v>
      </c>
      <c r="F571" s="31">
        <f t="shared" si="1"/>
        <v>4495</v>
      </c>
      <c r="G571" s="22">
        <v>5</v>
      </c>
    </row>
    <row r="572" spans="1:7" ht="12.75" customHeight="1" x14ac:dyDescent="0.2">
      <c r="A572" s="33">
        <v>43123</v>
      </c>
      <c r="B572" s="22" t="s">
        <v>762</v>
      </c>
      <c r="C572" s="30" t="s">
        <v>763</v>
      </c>
      <c r="D572" s="22" t="s">
        <v>1275</v>
      </c>
      <c r="E572" s="31">
        <v>7984</v>
      </c>
      <c r="F572" s="31">
        <f t="shared" si="1"/>
        <v>23952</v>
      </c>
      <c r="G572" s="22">
        <v>3</v>
      </c>
    </row>
    <row r="573" spans="1:7" ht="12.75" customHeight="1" x14ac:dyDescent="0.2">
      <c r="A573" s="33">
        <v>44052</v>
      </c>
      <c r="B573" s="22" t="s">
        <v>764</v>
      </c>
      <c r="C573" s="30" t="s">
        <v>765</v>
      </c>
      <c r="D573" s="22" t="s">
        <v>1275</v>
      </c>
      <c r="E573" s="31">
        <v>1400</v>
      </c>
      <c r="F573" s="31">
        <f t="shared" si="1"/>
        <v>2800</v>
      </c>
      <c r="G573" s="22">
        <v>2</v>
      </c>
    </row>
    <row r="574" spans="1:7" ht="12.75" customHeight="1" x14ac:dyDescent="0.2">
      <c r="A574" s="33">
        <v>44052</v>
      </c>
      <c r="B574" s="22" t="s">
        <v>766</v>
      </c>
      <c r="C574" s="30" t="s">
        <v>767</v>
      </c>
      <c r="D574" s="22" t="s">
        <v>1275</v>
      </c>
      <c r="E574" s="31">
        <v>40699.01</v>
      </c>
      <c r="F574" s="31">
        <f t="shared" si="1"/>
        <v>244194.06</v>
      </c>
      <c r="G574" s="22">
        <v>6</v>
      </c>
    </row>
    <row r="575" spans="1:7" ht="12.75" customHeight="1" x14ac:dyDescent="0.2">
      <c r="A575" s="33">
        <v>44052</v>
      </c>
      <c r="B575" s="22" t="s">
        <v>768</v>
      </c>
      <c r="C575" s="30" t="s">
        <v>767</v>
      </c>
      <c r="D575" s="22" t="s">
        <v>1275</v>
      </c>
      <c r="E575" s="31">
        <v>40699.01</v>
      </c>
      <c r="F575" s="31">
        <f t="shared" si="1"/>
        <v>40699.01</v>
      </c>
      <c r="G575" s="22">
        <v>1</v>
      </c>
    </row>
    <row r="576" spans="1:7" ht="12.75" customHeight="1" x14ac:dyDescent="0.2">
      <c r="A576" s="33">
        <v>44099</v>
      </c>
      <c r="B576" s="22" t="s">
        <v>769</v>
      </c>
      <c r="C576" s="30" t="s">
        <v>934</v>
      </c>
      <c r="D576" s="22" t="s">
        <v>1275</v>
      </c>
      <c r="E576" s="31">
        <v>56628.2</v>
      </c>
      <c r="F576" s="31">
        <f t="shared" si="1"/>
        <v>56628.2</v>
      </c>
      <c r="G576" s="22">
        <v>1</v>
      </c>
    </row>
    <row r="577" spans="1:7" ht="12.75" customHeight="1" x14ac:dyDescent="0.2">
      <c r="A577" s="33">
        <v>44100</v>
      </c>
      <c r="B577" s="22" t="s">
        <v>770</v>
      </c>
      <c r="C577" s="30" t="s">
        <v>771</v>
      </c>
      <c r="D577" s="22" t="s">
        <v>1275</v>
      </c>
      <c r="E577" s="31">
        <v>11800</v>
      </c>
      <c r="F577" s="31">
        <f t="shared" si="1"/>
        <v>118000</v>
      </c>
      <c r="G577" s="22">
        <v>10</v>
      </c>
    </row>
    <row r="578" spans="1:7" ht="12.75" customHeight="1" x14ac:dyDescent="0.2">
      <c r="A578" s="33">
        <v>44112</v>
      </c>
      <c r="B578" s="22" t="s">
        <v>772</v>
      </c>
      <c r="C578" s="30" t="s">
        <v>773</v>
      </c>
      <c r="D578" s="22" t="s">
        <v>1275</v>
      </c>
      <c r="E578" s="31">
        <v>28000</v>
      </c>
      <c r="F578" s="31">
        <f t="shared" si="1"/>
        <v>1316000</v>
      </c>
      <c r="G578" s="22">
        <v>47</v>
      </c>
    </row>
    <row r="579" spans="1:7" ht="12.75" customHeight="1" x14ac:dyDescent="0.2">
      <c r="A579" s="33">
        <v>44118</v>
      </c>
      <c r="B579" s="22" t="s">
        <v>774</v>
      </c>
      <c r="C579" s="30" t="s">
        <v>775</v>
      </c>
      <c r="D579" s="22" t="s">
        <v>1275</v>
      </c>
      <c r="E579" s="31">
        <v>5578.42</v>
      </c>
      <c r="F579" s="31">
        <f t="shared" si="1"/>
        <v>440695.18</v>
      </c>
      <c r="G579" s="22">
        <v>79</v>
      </c>
    </row>
    <row r="580" spans="1:7" ht="12.75" customHeight="1" x14ac:dyDescent="0.2">
      <c r="A580" s="33">
        <v>44118</v>
      </c>
      <c r="B580" s="22" t="s">
        <v>776</v>
      </c>
      <c r="C580" s="30" t="s">
        <v>777</v>
      </c>
      <c r="D580" s="22" t="s">
        <v>1275</v>
      </c>
      <c r="E580" s="31">
        <v>17561.3</v>
      </c>
      <c r="F580" s="31">
        <f t="shared" si="1"/>
        <v>842942.39999999991</v>
      </c>
      <c r="G580" s="22">
        <v>48</v>
      </c>
    </row>
    <row r="581" spans="1:7" ht="12.75" customHeight="1" x14ac:dyDescent="0.2">
      <c r="A581" s="33">
        <v>44118</v>
      </c>
      <c r="B581" s="22" t="s">
        <v>778</v>
      </c>
      <c r="C581" s="30" t="s">
        <v>779</v>
      </c>
      <c r="D581" s="22" t="s">
        <v>1275</v>
      </c>
      <c r="E581" s="31">
        <v>18860.43</v>
      </c>
      <c r="F581" s="31">
        <f t="shared" si="1"/>
        <v>924161.07000000007</v>
      </c>
      <c r="G581" s="22">
        <v>49</v>
      </c>
    </row>
    <row r="582" spans="1:7" ht="12.75" customHeight="1" x14ac:dyDescent="0.2">
      <c r="A582" s="33">
        <v>44118</v>
      </c>
      <c r="B582" s="22" t="s">
        <v>780</v>
      </c>
      <c r="C582" s="30" t="s">
        <v>781</v>
      </c>
      <c r="D582" s="22" t="s">
        <v>1275</v>
      </c>
      <c r="E582" s="31">
        <v>21689.01</v>
      </c>
      <c r="F582" s="31">
        <f t="shared" si="1"/>
        <v>607292.27999999991</v>
      </c>
      <c r="G582" s="22">
        <v>28</v>
      </c>
    </row>
    <row r="583" spans="1:7" ht="12.75" customHeight="1" x14ac:dyDescent="0.2">
      <c r="A583" s="33">
        <v>44118</v>
      </c>
      <c r="B583" s="22" t="s">
        <v>782</v>
      </c>
      <c r="C583" s="30" t="s">
        <v>783</v>
      </c>
      <c r="D583" s="22" t="s">
        <v>1275</v>
      </c>
      <c r="E583" s="31">
        <v>15199.19</v>
      </c>
      <c r="F583" s="31">
        <f t="shared" si="1"/>
        <v>881553.02</v>
      </c>
      <c r="G583" s="22">
        <v>58</v>
      </c>
    </row>
    <row r="584" spans="1:7" ht="12.75" customHeight="1" x14ac:dyDescent="0.2">
      <c r="A584" s="33">
        <v>44118</v>
      </c>
      <c r="B584" s="22" t="s">
        <v>784</v>
      </c>
      <c r="C584" s="30" t="s">
        <v>785</v>
      </c>
      <c r="D584" s="22" t="s">
        <v>1275</v>
      </c>
      <c r="E584" s="31">
        <v>6867.8</v>
      </c>
      <c r="F584" s="31">
        <f t="shared" si="1"/>
        <v>3097377.8000000003</v>
      </c>
      <c r="G584" s="22">
        <v>451</v>
      </c>
    </row>
    <row r="585" spans="1:7" ht="12.75" customHeight="1" x14ac:dyDescent="0.2">
      <c r="A585" s="33">
        <v>44119</v>
      </c>
      <c r="B585" s="22" t="s">
        <v>786</v>
      </c>
      <c r="C585" s="30" t="s">
        <v>787</v>
      </c>
      <c r="D585" s="22" t="s">
        <v>1275</v>
      </c>
      <c r="E585" s="31">
        <v>6867</v>
      </c>
      <c r="F585" s="31">
        <f t="shared" si="1"/>
        <v>638631</v>
      </c>
      <c r="G585" s="22">
        <v>93</v>
      </c>
    </row>
    <row r="586" spans="1:7" ht="12.75" customHeight="1" x14ac:dyDescent="0.2">
      <c r="A586" s="33">
        <v>44120</v>
      </c>
      <c r="B586" s="22" t="s">
        <v>788</v>
      </c>
      <c r="C586" s="30" t="s">
        <v>789</v>
      </c>
      <c r="D586" s="22" t="s">
        <v>1275</v>
      </c>
      <c r="E586" s="31">
        <v>32765</v>
      </c>
      <c r="F586" s="31">
        <f t="shared" si="1"/>
        <v>2883320</v>
      </c>
      <c r="G586" s="22">
        <v>88</v>
      </c>
    </row>
    <row r="587" spans="1:7" ht="12.75" customHeight="1" x14ac:dyDescent="0.2">
      <c r="A587" s="33">
        <v>44120</v>
      </c>
      <c r="B587" s="22" t="s">
        <v>790</v>
      </c>
      <c r="C587" s="30" t="s">
        <v>791</v>
      </c>
      <c r="D587" s="22" t="s">
        <v>1275</v>
      </c>
      <c r="E587" s="31">
        <v>32342</v>
      </c>
      <c r="F587" s="31">
        <f t="shared" si="1"/>
        <v>2134572</v>
      </c>
      <c r="G587" s="22">
        <v>66</v>
      </c>
    </row>
    <row r="588" spans="1:7" ht="12.75" customHeight="1" x14ac:dyDescent="0.2">
      <c r="A588" s="33">
        <v>44120</v>
      </c>
      <c r="B588" s="22" t="s">
        <v>792</v>
      </c>
      <c r="C588" s="30" t="s">
        <v>793</v>
      </c>
      <c r="D588" s="22" t="s">
        <v>1275</v>
      </c>
      <c r="E588" s="31">
        <v>2321</v>
      </c>
      <c r="F588" s="31">
        <f t="shared" si="1"/>
        <v>431706</v>
      </c>
      <c r="G588" s="22">
        <v>186</v>
      </c>
    </row>
    <row r="589" spans="1:7" ht="12.75" customHeight="1" x14ac:dyDescent="0.2">
      <c r="A589" s="33">
        <v>44120</v>
      </c>
      <c r="B589" s="22" t="s">
        <v>794</v>
      </c>
      <c r="C589" s="30" t="s">
        <v>795</v>
      </c>
      <c r="D589" s="22" t="s">
        <v>1275</v>
      </c>
      <c r="E589" s="31">
        <v>5000</v>
      </c>
      <c r="F589" s="31">
        <f t="shared" si="1"/>
        <v>2000000</v>
      </c>
      <c r="G589" s="22">
        <v>400</v>
      </c>
    </row>
    <row r="590" spans="1:7" ht="12.75" customHeight="1" x14ac:dyDescent="0.2">
      <c r="A590" s="33">
        <v>44120</v>
      </c>
      <c r="B590" s="22" t="s">
        <v>796</v>
      </c>
      <c r="C590" s="30" t="s">
        <v>797</v>
      </c>
      <c r="D590" s="22" t="s">
        <v>1275</v>
      </c>
      <c r="E590" s="31">
        <v>7619.87</v>
      </c>
      <c r="F590" s="31">
        <f t="shared" si="1"/>
        <v>1097261.28</v>
      </c>
      <c r="G590" s="22">
        <v>144</v>
      </c>
    </row>
    <row r="591" spans="1:7" ht="12.75" customHeight="1" x14ac:dyDescent="0.2">
      <c r="A591" s="33">
        <v>44120</v>
      </c>
      <c r="B591" s="22" t="s">
        <v>798</v>
      </c>
      <c r="C591" s="30" t="s">
        <v>799</v>
      </c>
      <c r="D591" s="22" t="s">
        <v>1275</v>
      </c>
      <c r="E591" s="31">
        <v>11527.5</v>
      </c>
      <c r="F591" s="31">
        <f t="shared" ref="F591:F656" si="2">+G591*E591</f>
        <v>1844400</v>
      </c>
      <c r="G591" s="22">
        <v>160</v>
      </c>
    </row>
    <row r="592" spans="1:7" ht="12.75" customHeight="1" x14ac:dyDescent="0.2">
      <c r="A592" s="33">
        <v>44120</v>
      </c>
      <c r="B592" s="22" t="s">
        <v>800</v>
      </c>
      <c r="C592" s="30" t="s">
        <v>862</v>
      </c>
      <c r="D592" s="22" t="s">
        <v>1275</v>
      </c>
      <c r="E592" s="31">
        <v>1856</v>
      </c>
      <c r="F592" s="31">
        <f t="shared" si="2"/>
        <v>872320</v>
      </c>
      <c r="G592" s="22">
        <v>470</v>
      </c>
    </row>
    <row r="593" spans="1:7" ht="12.75" customHeight="1" x14ac:dyDescent="0.2">
      <c r="A593" s="33">
        <v>44125</v>
      </c>
      <c r="B593" s="22" t="s">
        <v>801</v>
      </c>
      <c r="C593" s="30" t="s">
        <v>802</v>
      </c>
      <c r="D593" s="22" t="s">
        <v>1275</v>
      </c>
      <c r="E593" s="31">
        <v>26198.31</v>
      </c>
      <c r="F593" s="31">
        <f t="shared" si="2"/>
        <v>261983.1</v>
      </c>
      <c r="G593" s="22">
        <v>10</v>
      </c>
    </row>
    <row r="594" spans="1:7" ht="12.75" customHeight="1" x14ac:dyDescent="0.2">
      <c r="A594" s="33">
        <v>44138</v>
      </c>
      <c r="B594" s="22" t="s">
        <v>803</v>
      </c>
      <c r="C594" s="30" t="s">
        <v>1328</v>
      </c>
      <c r="D594" s="22" t="s">
        <v>1275</v>
      </c>
      <c r="E594" s="31">
        <v>215000</v>
      </c>
      <c r="F594" s="31">
        <f t="shared" si="2"/>
        <v>215000</v>
      </c>
      <c r="G594" s="22">
        <v>1</v>
      </c>
    </row>
    <row r="595" spans="1:7" ht="12.75" customHeight="1" x14ac:dyDescent="0.2">
      <c r="A595" s="33">
        <v>44139</v>
      </c>
      <c r="B595" s="22" t="s">
        <v>804</v>
      </c>
      <c r="C595" s="30" t="s">
        <v>805</v>
      </c>
      <c r="D595" s="22" t="s">
        <v>1275</v>
      </c>
      <c r="E595" s="31">
        <v>77329</v>
      </c>
      <c r="F595" s="31">
        <f t="shared" si="2"/>
        <v>2783844</v>
      </c>
      <c r="G595" s="22">
        <v>36</v>
      </c>
    </row>
    <row r="596" spans="1:7" ht="12.75" customHeight="1" x14ac:dyDescent="0.2">
      <c r="A596" s="33">
        <v>44141</v>
      </c>
      <c r="B596" s="22" t="s">
        <v>806</v>
      </c>
      <c r="C596" s="30" t="s">
        <v>807</v>
      </c>
      <c r="D596" s="22" t="s">
        <v>1275</v>
      </c>
      <c r="E596" s="31">
        <v>5199</v>
      </c>
      <c r="F596" s="31">
        <f t="shared" si="2"/>
        <v>77985</v>
      </c>
      <c r="G596" s="22">
        <v>15</v>
      </c>
    </row>
    <row r="597" spans="1:7" ht="12.75" customHeight="1" x14ac:dyDescent="0.2">
      <c r="A597" s="33">
        <v>44141</v>
      </c>
      <c r="B597" s="22" t="s">
        <v>808</v>
      </c>
      <c r="C597" s="30" t="s">
        <v>809</v>
      </c>
      <c r="D597" s="22" t="s">
        <v>1275</v>
      </c>
      <c r="E597" s="31">
        <v>6187.42</v>
      </c>
      <c r="F597" s="31">
        <f t="shared" si="2"/>
        <v>18562.260000000002</v>
      </c>
      <c r="G597" s="22">
        <v>3</v>
      </c>
    </row>
    <row r="598" spans="1:7" ht="12.75" customHeight="1" x14ac:dyDescent="0.2">
      <c r="A598" s="33">
        <v>44141</v>
      </c>
      <c r="B598" s="22" t="s">
        <v>810</v>
      </c>
      <c r="C598" s="30" t="s">
        <v>811</v>
      </c>
      <c r="D598" s="22" t="s">
        <v>1275</v>
      </c>
      <c r="E598" s="31">
        <v>24798.76</v>
      </c>
      <c r="F598" s="31">
        <f t="shared" si="2"/>
        <v>74396.28</v>
      </c>
      <c r="G598" s="22">
        <v>3</v>
      </c>
    </row>
    <row r="599" spans="1:7" ht="12.75" customHeight="1" x14ac:dyDescent="0.2">
      <c r="A599" s="33">
        <v>44148</v>
      </c>
      <c r="B599" s="22" t="s">
        <v>812</v>
      </c>
      <c r="C599" s="30" t="s">
        <v>813</v>
      </c>
      <c r="D599" s="22" t="s">
        <v>1275</v>
      </c>
      <c r="E599" s="31">
        <v>239</v>
      </c>
      <c r="F599" s="31">
        <f t="shared" si="2"/>
        <v>239</v>
      </c>
      <c r="G599" s="22">
        <v>1</v>
      </c>
    </row>
    <row r="600" spans="1:7" ht="12.75" customHeight="1" x14ac:dyDescent="0.2">
      <c r="A600" s="33">
        <v>44148</v>
      </c>
      <c r="B600" s="22" t="s">
        <v>814</v>
      </c>
      <c r="C600" s="30" t="s">
        <v>815</v>
      </c>
      <c r="D600" s="22" t="s">
        <v>1275</v>
      </c>
      <c r="E600" s="31">
        <v>7385.72</v>
      </c>
      <c r="F600" s="31">
        <f t="shared" si="2"/>
        <v>36928.6</v>
      </c>
      <c r="G600" s="22">
        <v>5</v>
      </c>
    </row>
    <row r="601" spans="1:7" ht="12.75" customHeight="1" x14ac:dyDescent="0.2">
      <c r="A601" s="33">
        <v>44159</v>
      </c>
      <c r="B601" s="22" t="s">
        <v>816</v>
      </c>
      <c r="C601" s="30" t="s">
        <v>817</v>
      </c>
      <c r="D601" s="22" t="s">
        <v>1275</v>
      </c>
      <c r="E601" s="31">
        <v>20000</v>
      </c>
      <c r="F601" s="31">
        <f t="shared" si="2"/>
        <v>80000</v>
      </c>
      <c r="G601" s="22">
        <v>4</v>
      </c>
    </row>
    <row r="602" spans="1:7" ht="12.75" customHeight="1" x14ac:dyDescent="0.2">
      <c r="A602" s="33">
        <v>44169</v>
      </c>
      <c r="B602" s="22" t="s">
        <v>1279</v>
      </c>
      <c r="C602" s="30" t="s">
        <v>1329</v>
      </c>
      <c r="D602" s="22" t="s">
        <v>1275</v>
      </c>
      <c r="E602" s="35">
        <v>91162.5</v>
      </c>
      <c r="F602" s="31">
        <f t="shared" si="2"/>
        <v>3646500</v>
      </c>
      <c r="G602" s="22">
        <v>40</v>
      </c>
    </row>
    <row r="603" spans="1:7" ht="12.75" customHeight="1" x14ac:dyDescent="0.2">
      <c r="A603" s="33">
        <v>44175</v>
      </c>
      <c r="B603" s="22" t="s">
        <v>818</v>
      </c>
      <c r="C603" s="30" t="s">
        <v>819</v>
      </c>
      <c r="D603" s="22" t="s">
        <v>1275</v>
      </c>
      <c r="E603" s="31">
        <v>51078.22</v>
      </c>
      <c r="F603" s="31">
        <f t="shared" si="2"/>
        <v>51078.22</v>
      </c>
      <c r="G603" s="22">
        <v>1</v>
      </c>
    </row>
    <row r="604" spans="1:7" ht="12.75" customHeight="1" x14ac:dyDescent="0.2">
      <c r="A604" s="33">
        <v>44175</v>
      </c>
      <c r="B604" s="22" t="s">
        <v>820</v>
      </c>
      <c r="C604" s="30" t="s">
        <v>821</v>
      </c>
      <c r="D604" s="22" t="s">
        <v>1275</v>
      </c>
      <c r="E604" s="31">
        <v>2950</v>
      </c>
      <c r="F604" s="31">
        <f t="shared" si="2"/>
        <v>8850</v>
      </c>
      <c r="G604" s="22">
        <v>3</v>
      </c>
    </row>
    <row r="605" spans="1:7" ht="12.75" customHeight="1" x14ac:dyDescent="0.2">
      <c r="A605" s="33">
        <v>44187</v>
      </c>
      <c r="B605" s="22" t="s">
        <v>822</v>
      </c>
      <c r="C605" s="30" t="s">
        <v>823</v>
      </c>
      <c r="D605" s="22" t="s">
        <v>1275</v>
      </c>
      <c r="E605" s="31">
        <v>8522.4</v>
      </c>
      <c r="F605" s="31">
        <f t="shared" si="2"/>
        <v>230104.8</v>
      </c>
      <c r="G605" s="22">
        <v>27</v>
      </c>
    </row>
    <row r="606" spans="1:7" ht="12.75" customHeight="1" x14ac:dyDescent="0.2">
      <c r="A606" s="33">
        <v>44222</v>
      </c>
      <c r="B606" s="22" t="s">
        <v>824</v>
      </c>
      <c r="C606" s="30" t="s">
        <v>825</v>
      </c>
      <c r="D606" s="22" t="s">
        <v>1275</v>
      </c>
      <c r="E606" s="31">
        <v>2796.5</v>
      </c>
      <c r="F606" s="31">
        <f t="shared" si="2"/>
        <v>128639</v>
      </c>
      <c r="G606" s="22">
        <v>46</v>
      </c>
    </row>
    <row r="607" spans="1:7" ht="12.75" customHeight="1" x14ac:dyDescent="0.2">
      <c r="A607" s="33">
        <v>44222</v>
      </c>
      <c r="B607" s="22" t="s">
        <v>826</v>
      </c>
      <c r="C607" s="30" t="s">
        <v>827</v>
      </c>
      <c r="D607" s="22" t="s">
        <v>1275</v>
      </c>
      <c r="E607" s="31">
        <v>3078.86</v>
      </c>
      <c r="F607" s="31">
        <f t="shared" si="2"/>
        <v>544958.22</v>
      </c>
      <c r="G607" s="22">
        <v>177</v>
      </c>
    </row>
    <row r="608" spans="1:7" ht="12.75" customHeight="1" x14ac:dyDescent="0.2">
      <c r="A608" s="33">
        <v>44222</v>
      </c>
      <c r="B608" s="22" t="s">
        <v>889</v>
      </c>
      <c r="C608" s="30" t="s">
        <v>863</v>
      </c>
      <c r="D608" s="22" t="s">
        <v>1275</v>
      </c>
      <c r="E608" s="31">
        <v>56745.26</v>
      </c>
      <c r="F608" s="31">
        <f t="shared" si="2"/>
        <v>6014997.5600000005</v>
      </c>
      <c r="G608" s="22">
        <v>106</v>
      </c>
    </row>
    <row r="609" spans="1:7" ht="12.75" customHeight="1" x14ac:dyDescent="0.2">
      <c r="A609" s="33">
        <v>44228</v>
      </c>
      <c r="B609" s="22" t="s">
        <v>828</v>
      </c>
      <c r="C609" s="30" t="s">
        <v>829</v>
      </c>
      <c r="D609" s="22" t="s">
        <v>1275</v>
      </c>
      <c r="E609" s="31">
        <v>3595.5</v>
      </c>
      <c r="F609" s="31">
        <f t="shared" si="2"/>
        <v>7191</v>
      </c>
      <c r="G609" s="22">
        <v>2</v>
      </c>
    </row>
    <row r="610" spans="1:7" ht="12.75" customHeight="1" x14ac:dyDescent="0.2">
      <c r="A610" s="33">
        <v>44229</v>
      </c>
      <c r="B610" s="22" t="s">
        <v>830</v>
      </c>
      <c r="C610" s="30" t="s">
        <v>831</v>
      </c>
      <c r="D610" s="22" t="s">
        <v>1275</v>
      </c>
      <c r="E610" s="31">
        <v>1840.91</v>
      </c>
      <c r="F610" s="31">
        <f t="shared" si="2"/>
        <v>86522.77</v>
      </c>
      <c r="G610" s="22">
        <v>47</v>
      </c>
    </row>
    <row r="611" spans="1:7" ht="12.75" customHeight="1" x14ac:dyDescent="0.2">
      <c r="A611" s="36">
        <v>44153</v>
      </c>
      <c r="B611" s="22" t="s">
        <v>832</v>
      </c>
      <c r="C611" s="30" t="s">
        <v>833</v>
      </c>
      <c r="D611" s="22" t="s">
        <v>1275</v>
      </c>
      <c r="E611" s="31">
        <v>22270</v>
      </c>
      <c r="F611" s="31">
        <f t="shared" si="2"/>
        <v>3295960</v>
      </c>
      <c r="G611" s="22">
        <v>148</v>
      </c>
    </row>
    <row r="612" spans="1:7" ht="12.75" customHeight="1" x14ac:dyDescent="0.2">
      <c r="A612" s="33">
        <v>44240</v>
      </c>
      <c r="B612" s="22" t="s">
        <v>834</v>
      </c>
      <c r="C612" s="30" t="s">
        <v>835</v>
      </c>
      <c r="D612" s="22" t="s">
        <v>1275</v>
      </c>
      <c r="E612" s="31">
        <v>3500</v>
      </c>
      <c r="F612" s="31">
        <f t="shared" si="2"/>
        <v>63000</v>
      </c>
      <c r="G612" s="22">
        <v>18</v>
      </c>
    </row>
    <row r="613" spans="1:7" ht="12.75" customHeight="1" x14ac:dyDescent="0.2">
      <c r="A613" s="33">
        <v>44240</v>
      </c>
      <c r="B613" s="22" t="s">
        <v>836</v>
      </c>
      <c r="C613" s="30" t="s">
        <v>837</v>
      </c>
      <c r="D613" s="22" t="s">
        <v>1275</v>
      </c>
      <c r="E613" s="31">
        <v>10325</v>
      </c>
      <c r="F613" s="31">
        <f t="shared" si="2"/>
        <v>41300</v>
      </c>
      <c r="G613" s="22">
        <v>4</v>
      </c>
    </row>
    <row r="614" spans="1:7" ht="12.75" customHeight="1" x14ac:dyDescent="0.2">
      <c r="A614" s="33">
        <v>44240</v>
      </c>
      <c r="B614" s="22" t="s">
        <v>838</v>
      </c>
      <c r="C614" s="30" t="s">
        <v>839</v>
      </c>
      <c r="D614" s="22" t="s">
        <v>1275</v>
      </c>
      <c r="E614" s="31">
        <v>3499</v>
      </c>
      <c r="F614" s="31">
        <f t="shared" si="2"/>
        <v>10497</v>
      </c>
      <c r="G614" s="22">
        <v>3</v>
      </c>
    </row>
    <row r="615" spans="1:7" ht="12.75" customHeight="1" x14ac:dyDescent="0.2">
      <c r="A615" s="33">
        <v>44240</v>
      </c>
      <c r="B615" s="22" t="s">
        <v>840</v>
      </c>
      <c r="C615" s="30" t="s">
        <v>841</v>
      </c>
      <c r="D615" s="22" t="s">
        <v>1275</v>
      </c>
      <c r="E615" s="31">
        <v>2650</v>
      </c>
      <c r="F615" s="31">
        <f t="shared" si="2"/>
        <v>34450</v>
      </c>
      <c r="G615" s="22">
        <v>13</v>
      </c>
    </row>
    <row r="616" spans="1:7" ht="12.75" customHeight="1" x14ac:dyDescent="0.2">
      <c r="A616" s="33">
        <v>44240</v>
      </c>
      <c r="B616" s="22" t="s">
        <v>842</v>
      </c>
      <c r="C616" s="30" t="s">
        <v>843</v>
      </c>
      <c r="D616" s="22" t="s">
        <v>1275</v>
      </c>
      <c r="E616" s="31">
        <v>20495</v>
      </c>
      <c r="F616" s="31">
        <f t="shared" si="2"/>
        <v>61485</v>
      </c>
      <c r="G616" s="22">
        <v>3</v>
      </c>
    </row>
    <row r="617" spans="1:7" ht="12.75" customHeight="1" x14ac:dyDescent="0.2">
      <c r="A617" s="33">
        <v>44240</v>
      </c>
      <c r="B617" s="22" t="s">
        <v>844</v>
      </c>
      <c r="C617" s="30" t="s">
        <v>845</v>
      </c>
      <c r="D617" s="22" t="s">
        <v>1275</v>
      </c>
      <c r="E617" s="31">
        <v>8120</v>
      </c>
      <c r="F617" s="31">
        <f t="shared" si="2"/>
        <v>24360</v>
      </c>
      <c r="G617" s="22">
        <v>3</v>
      </c>
    </row>
    <row r="618" spans="1:7" ht="12.75" customHeight="1" x14ac:dyDescent="0.2">
      <c r="A618" s="33">
        <v>44246</v>
      </c>
      <c r="B618" s="22" t="s">
        <v>846</v>
      </c>
      <c r="C618" s="30" t="s">
        <v>847</v>
      </c>
      <c r="D618" s="22" t="s">
        <v>1275</v>
      </c>
      <c r="E618" s="31">
        <v>26676</v>
      </c>
      <c r="F618" s="31">
        <f t="shared" si="2"/>
        <v>1173744</v>
      </c>
      <c r="G618" s="22">
        <v>44</v>
      </c>
    </row>
    <row r="619" spans="1:7" ht="12.75" customHeight="1" x14ac:dyDescent="0.2">
      <c r="A619" s="33">
        <v>44259</v>
      </c>
      <c r="B619" s="22" t="s">
        <v>977</v>
      </c>
      <c r="C619" s="30" t="s">
        <v>935</v>
      </c>
      <c r="D619" s="22" t="s">
        <v>1275</v>
      </c>
      <c r="E619" s="31">
        <v>4076.97</v>
      </c>
      <c r="F619" s="31">
        <f t="shared" si="2"/>
        <v>415850.94</v>
      </c>
      <c r="G619" s="22">
        <v>102</v>
      </c>
    </row>
    <row r="620" spans="1:7" ht="12.75" customHeight="1" x14ac:dyDescent="0.2">
      <c r="A620" s="33">
        <v>44259</v>
      </c>
      <c r="B620" s="22" t="s">
        <v>978</v>
      </c>
      <c r="C620" s="30" t="s">
        <v>936</v>
      </c>
      <c r="D620" s="22" t="s">
        <v>1275</v>
      </c>
      <c r="E620" s="31">
        <v>5030.96</v>
      </c>
      <c r="F620" s="31">
        <f t="shared" si="2"/>
        <v>885448.96</v>
      </c>
      <c r="G620" s="22">
        <v>176</v>
      </c>
    </row>
    <row r="621" spans="1:7" ht="12.75" customHeight="1" x14ac:dyDescent="0.2">
      <c r="A621" s="33">
        <v>44259</v>
      </c>
      <c r="B621" s="22" t="s">
        <v>848</v>
      </c>
      <c r="C621" s="30" t="s">
        <v>849</v>
      </c>
      <c r="D621" s="22" t="s">
        <v>1275</v>
      </c>
      <c r="E621" s="31">
        <v>5000</v>
      </c>
      <c r="F621" s="31">
        <f t="shared" si="2"/>
        <v>50000</v>
      </c>
      <c r="G621" s="22">
        <v>10</v>
      </c>
    </row>
    <row r="622" spans="1:7" ht="12.75" customHeight="1" x14ac:dyDescent="0.2">
      <c r="A622" s="33">
        <v>44259</v>
      </c>
      <c r="B622" s="22" t="s">
        <v>850</v>
      </c>
      <c r="C622" s="30" t="s">
        <v>851</v>
      </c>
      <c r="D622" s="22" t="s">
        <v>1275</v>
      </c>
      <c r="E622" s="31">
        <v>56575</v>
      </c>
      <c r="F622" s="31">
        <f t="shared" si="2"/>
        <v>565750</v>
      </c>
      <c r="G622" s="22">
        <v>10</v>
      </c>
    </row>
    <row r="623" spans="1:7" ht="12.75" customHeight="1" x14ac:dyDescent="0.2">
      <c r="A623" s="37">
        <v>44265</v>
      </c>
      <c r="B623" s="22" t="s">
        <v>852</v>
      </c>
      <c r="C623" s="30" t="s">
        <v>853</v>
      </c>
      <c r="D623" s="22" t="s">
        <v>1275</v>
      </c>
      <c r="E623" s="31">
        <v>167910</v>
      </c>
      <c r="F623" s="31">
        <f t="shared" si="2"/>
        <v>3358200</v>
      </c>
      <c r="G623" s="22">
        <v>20</v>
      </c>
    </row>
    <row r="624" spans="1:7" ht="12.75" customHeight="1" x14ac:dyDescent="0.2">
      <c r="A624" s="33">
        <v>44270</v>
      </c>
      <c r="B624" s="22" t="s">
        <v>854</v>
      </c>
      <c r="C624" s="30" t="s">
        <v>855</v>
      </c>
      <c r="D624" s="22" t="s">
        <v>1275</v>
      </c>
      <c r="E624" s="31">
        <v>167910</v>
      </c>
      <c r="F624" s="31">
        <f t="shared" si="2"/>
        <v>4197750</v>
      </c>
      <c r="G624" s="22">
        <v>25</v>
      </c>
    </row>
    <row r="625" spans="1:7" ht="12.75" customHeight="1" x14ac:dyDescent="0.2">
      <c r="A625" s="33">
        <v>44272</v>
      </c>
      <c r="B625" s="22" t="s">
        <v>1280</v>
      </c>
      <c r="C625" s="30" t="s">
        <v>1330</v>
      </c>
      <c r="D625" s="22" t="s">
        <v>1275</v>
      </c>
      <c r="E625" s="31">
        <v>3748</v>
      </c>
      <c r="F625" s="31">
        <f t="shared" si="2"/>
        <v>153668</v>
      </c>
      <c r="G625" s="22">
        <v>41</v>
      </c>
    </row>
    <row r="626" spans="1:7" ht="12.75" customHeight="1" x14ac:dyDescent="0.2">
      <c r="A626" s="33">
        <v>44273</v>
      </c>
      <c r="B626" s="22" t="s">
        <v>856</v>
      </c>
      <c r="C626" s="30" t="s">
        <v>857</v>
      </c>
      <c r="D626" s="22" t="s">
        <v>1275</v>
      </c>
      <c r="E626" s="31">
        <v>15600</v>
      </c>
      <c r="F626" s="31">
        <f t="shared" si="2"/>
        <v>78000</v>
      </c>
      <c r="G626" s="22">
        <v>5</v>
      </c>
    </row>
    <row r="627" spans="1:7" ht="12.75" customHeight="1" x14ac:dyDescent="0.2">
      <c r="A627" s="33">
        <v>44278</v>
      </c>
      <c r="B627" s="22" t="s">
        <v>858</v>
      </c>
      <c r="C627" s="30" t="s">
        <v>859</v>
      </c>
      <c r="D627" s="22" t="s">
        <v>1275</v>
      </c>
      <c r="E627" s="31">
        <v>18400</v>
      </c>
      <c r="F627" s="31">
        <f t="shared" si="2"/>
        <v>147200</v>
      </c>
      <c r="G627" s="22">
        <v>8</v>
      </c>
    </row>
    <row r="628" spans="1:7" ht="12.75" customHeight="1" x14ac:dyDescent="0.2">
      <c r="A628" s="33">
        <v>44278</v>
      </c>
      <c r="B628" s="22" t="s">
        <v>860</v>
      </c>
      <c r="C628" s="30" t="s">
        <v>861</v>
      </c>
      <c r="D628" s="22" t="s">
        <v>1275</v>
      </c>
      <c r="E628" s="31">
        <v>3200</v>
      </c>
      <c r="F628" s="31">
        <f t="shared" si="2"/>
        <v>25600</v>
      </c>
      <c r="G628" s="22">
        <v>8</v>
      </c>
    </row>
    <row r="629" spans="1:7" ht="12.75" customHeight="1" x14ac:dyDescent="0.2">
      <c r="A629" s="38">
        <v>44313</v>
      </c>
      <c r="B629" s="22" t="s">
        <v>1281</v>
      </c>
      <c r="C629" s="30" t="s">
        <v>1331</v>
      </c>
      <c r="D629" s="22" t="s">
        <v>1275</v>
      </c>
      <c r="E629" s="31">
        <v>105877.53</v>
      </c>
      <c r="F629" s="31">
        <f t="shared" si="2"/>
        <v>5823264.1500000004</v>
      </c>
      <c r="G629" s="22">
        <v>55</v>
      </c>
    </row>
    <row r="630" spans="1:7" ht="12.75" customHeight="1" x14ac:dyDescent="0.2">
      <c r="A630" s="33">
        <v>44186</v>
      </c>
      <c r="B630" s="22" t="s">
        <v>890</v>
      </c>
      <c r="C630" s="30" t="s">
        <v>864</v>
      </c>
      <c r="D630" s="22" t="s">
        <v>1275</v>
      </c>
      <c r="E630" s="31">
        <v>8522.4</v>
      </c>
      <c r="F630" s="31">
        <f t="shared" si="2"/>
        <v>85224</v>
      </c>
      <c r="G630" s="22">
        <v>10</v>
      </c>
    </row>
    <row r="631" spans="1:7" ht="12.75" customHeight="1" x14ac:dyDescent="0.2">
      <c r="A631" s="33">
        <v>44320</v>
      </c>
      <c r="B631" s="22" t="s">
        <v>891</v>
      </c>
      <c r="C631" s="30" t="s">
        <v>865</v>
      </c>
      <c r="D631" s="22" t="s">
        <v>1275</v>
      </c>
      <c r="E631" s="31">
        <v>5440</v>
      </c>
      <c r="F631" s="31">
        <f t="shared" si="2"/>
        <v>157760</v>
      </c>
      <c r="G631" s="22">
        <v>29</v>
      </c>
    </row>
    <row r="632" spans="1:7" ht="12.75" customHeight="1" x14ac:dyDescent="0.2">
      <c r="A632" s="33">
        <v>44320</v>
      </c>
      <c r="B632" s="22" t="s">
        <v>892</v>
      </c>
      <c r="C632" s="30" t="s">
        <v>866</v>
      </c>
      <c r="D632" s="22" t="s">
        <v>1275</v>
      </c>
      <c r="E632" s="31">
        <v>12500</v>
      </c>
      <c r="F632" s="31">
        <f t="shared" si="2"/>
        <v>50000</v>
      </c>
      <c r="G632" s="22">
        <v>4</v>
      </c>
    </row>
    <row r="633" spans="1:7" ht="12.75" customHeight="1" x14ac:dyDescent="0.2">
      <c r="A633" s="33">
        <v>44336</v>
      </c>
      <c r="B633" s="22" t="s">
        <v>893</v>
      </c>
      <c r="C633" s="30" t="s">
        <v>867</v>
      </c>
      <c r="D633" s="22" t="s">
        <v>1275</v>
      </c>
      <c r="E633" s="31">
        <v>25733.07</v>
      </c>
      <c r="F633" s="31">
        <f t="shared" si="2"/>
        <v>102932.28</v>
      </c>
      <c r="G633" s="22">
        <v>4</v>
      </c>
    </row>
    <row r="634" spans="1:7" ht="12.75" customHeight="1" x14ac:dyDescent="0.2">
      <c r="A634" s="33">
        <v>44343</v>
      </c>
      <c r="B634" s="22" t="s">
        <v>894</v>
      </c>
      <c r="C634" s="30" t="s">
        <v>868</v>
      </c>
      <c r="D634" s="22" t="s">
        <v>1275</v>
      </c>
      <c r="E634" s="31">
        <v>6697</v>
      </c>
      <c r="F634" s="31">
        <f t="shared" si="2"/>
        <v>3823987</v>
      </c>
      <c r="G634" s="22">
        <v>571</v>
      </c>
    </row>
    <row r="635" spans="1:7" ht="12.75" customHeight="1" x14ac:dyDescent="0.2">
      <c r="A635" s="33">
        <v>44344</v>
      </c>
      <c r="B635" s="22" t="s">
        <v>895</v>
      </c>
      <c r="C635" s="30" t="s">
        <v>869</v>
      </c>
      <c r="D635" s="22" t="s">
        <v>1275</v>
      </c>
      <c r="E635" s="31">
        <v>6250</v>
      </c>
      <c r="F635" s="31">
        <f t="shared" si="2"/>
        <v>1250000</v>
      </c>
      <c r="G635" s="22">
        <v>200</v>
      </c>
    </row>
    <row r="636" spans="1:7" ht="12.75" customHeight="1" x14ac:dyDescent="0.2">
      <c r="A636" s="33">
        <v>44347</v>
      </c>
      <c r="B636" s="22" t="s">
        <v>896</v>
      </c>
      <c r="C636" s="30" t="s">
        <v>870</v>
      </c>
      <c r="D636" s="22" t="s">
        <v>1275</v>
      </c>
      <c r="E636" s="31">
        <v>30000</v>
      </c>
      <c r="F636" s="31">
        <f t="shared" si="2"/>
        <v>630000</v>
      </c>
      <c r="G636" s="22">
        <v>21</v>
      </c>
    </row>
    <row r="637" spans="1:7" ht="12.75" customHeight="1" x14ac:dyDescent="0.2">
      <c r="A637" s="33">
        <v>44348</v>
      </c>
      <c r="B637" s="22" t="s">
        <v>897</v>
      </c>
      <c r="C637" s="30" t="s">
        <v>871</v>
      </c>
      <c r="D637" s="22" t="s">
        <v>1275</v>
      </c>
      <c r="E637" s="31">
        <v>237150</v>
      </c>
      <c r="F637" s="31">
        <f t="shared" si="2"/>
        <v>1660050</v>
      </c>
      <c r="G637" s="22">
        <v>7</v>
      </c>
    </row>
    <row r="638" spans="1:7" ht="12.75" customHeight="1" x14ac:dyDescent="0.2">
      <c r="A638" s="33">
        <v>44349</v>
      </c>
      <c r="B638" s="22" t="s">
        <v>898</v>
      </c>
      <c r="C638" s="30" t="s">
        <v>872</v>
      </c>
      <c r="D638" s="22" t="s">
        <v>1275</v>
      </c>
      <c r="E638" s="31">
        <v>10500</v>
      </c>
      <c r="F638" s="31">
        <f t="shared" si="2"/>
        <v>10500</v>
      </c>
      <c r="G638" s="22">
        <v>1</v>
      </c>
    </row>
    <row r="639" spans="1:7" ht="12.75" customHeight="1" x14ac:dyDescent="0.2">
      <c r="A639" s="33">
        <v>44349</v>
      </c>
      <c r="B639" s="22" t="s">
        <v>899</v>
      </c>
      <c r="C639" s="30" t="s">
        <v>873</v>
      </c>
      <c r="D639" s="22" t="s">
        <v>1275</v>
      </c>
      <c r="E639" s="31">
        <v>280</v>
      </c>
      <c r="F639" s="31">
        <f t="shared" si="2"/>
        <v>1400</v>
      </c>
      <c r="G639" s="22">
        <v>5</v>
      </c>
    </row>
    <row r="640" spans="1:7" ht="12.75" customHeight="1" x14ac:dyDescent="0.2">
      <c r="A640" s="33">
        <v>44357</v>
      </c>
      <c r="B640" s="22" t="s">
        <v>979</v>
      </c>
      <c r="C640" s="30" t="s">
        <v>937</v>
      </c>
      <c r="D640" s="22" t="s">
        <v>1275</v>
      </c>
      <c r="E640" s="31">
        <v>92247.72</v>
      </c>
      <c r="F640" s="31">
        <f t="shared" si="2"/>
        <v>2029449.84</v>
      </c>
      <c r="G640" s="22">
        <v>22</v>
      </c>
    </row>
    <row r="641" spans="1:7" ht="12.75" customHeight="1" x14ac:dyDescent="0.2">
      <c r="A641" s="33">
        <v>44357</v>
      </c>
      <c r="B641" s="22" t="s">
        <v>980</v>
      </c>
      <c r="C641" s="30" t="s">
        <v>938</v>
      </c>
      <c r="D641" s="22" t="s">
        <v>1275</v>
      </c>
      <c r="E641" s="31">
        <v>35680.660000000003</v>
      </c>
      <c r="F641" s="31">
        <f t="shared" si="2"/>
        <v>1320184.4200000002</v>
      </c>
      <c r="G641" s="22">
        <v>37</v>
      </c>
    </row>
    <row r="642" spans="1:7" ht="12.75" customHeight="1" x14ac:dyDescent="0.2">
      <c r="A642" s="33">
        <v>44357</v>
      </c>
      <c r="B642" s="22" t="s">
        <v>1282</v>
      </c>
      <c r="C642" s="30" t="s">
        <v>1332</v>
      </c>
      <c r="D642" s="22" t="s">
        <v>1275</v>
      </c>
      <c r="E642" s="31">
        <v>9348</v>
      </c>
      <c r="F642" s="31">
        <f t="shared" si="2"/>
        <v>9348</v>
      </c>
      <c r="G642" s="22">
        <v>1</v>
      </c>
    </row>
    <row r="643" spans="1:7" ht="12.75" customHeight="1" x14ac:dyDescent="0.2">
      <c r="A643" s="33">
        <v>44358</v>
      </c>
      <c r="B643" s="22" t="s">
        <v>981</v>
      </c>
      <c r="C643" s="30" t="s">
        <v>939</v>
      </c>
      <c r="D643" s="22" t="s">
        <v>1275</v>
      </c>
      <c r="E643" s="31">
        <v>43926.3</v>
      </c>
      <c r="F643" s="31">
        <f t="shared" si="2"/>
        <v>3514104</v>
      </c>
      <c r="G643" s="22">
        <v>80</v>
      </c>
    </row>
    <row r="644" spans="1:7" ht="12.75" customHeight="1" x14ac:dyDescent="0.2">
      <c r="A644" s="33">
        <v>44358</v>
      </c>
      <c r="B644" s="22" t="s">
        <v>900</v>
      </c>
      <c r="C644" s="30" t="s">
        <v>874</v>
      </c>
      <c r="D644" s="22" t="s">
        <v>1275</v>
      </c>
      <c r="E644" s="31">
        <v>167910</v>
      </c>
      <c r="F644" s="31">
        <f t="shared" si="2"/>
        <v>6716400</v>
      </c>
      <c r="G644" s="22">
        <v>40</v>
      </c>
    </row>
    <row r="645" spans="1:7" ht="12.75" customHeight="1" x14ac:dyDescent="0.2">
      <c r="A645" s="33">
        <v>44358</v>
      </c>
      <c r="B645" s="22" t="s">
        <v>901</v>
      </c>
      <c r="C645" s="30" t="s">
        <v>875</v>
      </c>
      <c r="D645" s="22" t="s">
        <v>1275</v>
      </c>
      <c r="E645" s="31">
        <v>9091.02</v>
      </c>
      <c r="F645" s="31">
        <f t="shared" si="2"/>
        <v>363640.80000000005</v>
      </c>
      <c r="G645" s="22">
        <v>40</v>
      </c>
    </row>
    <row r="646" spans="1:7" ht="12.75" customHeight="1" x14ac:dyDescent="0.2">
      <c r="A646" s="33">
        <v>44358</v>
      </c>
      <c r="B646" s="22" t="s">
        <v>902</v>
      </c>
      <c r="C646" s="30" t="s">
        <v>876</v>
      </c>
      <c r="D646" s="22" t="s">
        <v>1275</v>
      </c>
      <c r="E646" s="31">
        <v>239</v>
      </c>
      <c r="F646" s="31">
        <f t="shared" si="2"/>
        <v>22466</v>
      </c>
      <c r="G646" s="22">
        <v>94</v>
      </c>
    </row>
    <row r="647" spans="1:7" ht="12.75" customHeight="1" x14ac:dyDescent="0.2">
      <c r="A647" s="33">
        <v>44344</v>
      </c>
      <c r="B647" s="22" t="s">
        <v>903</v>
      </c>
      <c r="C647" s="30" t="s">
        <v>877</v>
      </c>
      <c r="D647" s="22" t="s">
        <v>1275</v>
      </c>
      <c r="E647" s="31">
        <v>981.5</v>
      </c>
      <c r="F647" s="31">
        <f t="shared" si="2"/>
        <v>981.5</v>
      </c>
      <c r="G647" s="22">
        <v>1</v>
      </c>
    </row>
    <row r="648" spans="1:7" ht="12.75" customHeight="1" x14ac:dyDescent="0.2">
      <c r="A648" s="33">
        <v>44361</v>
      </c>
      <c r="B648" s="22" t="s">
        <v>904</v>
      </c>
      <c r="C648" s="30" t="s">
        <v>878</v>
      </c>
      <c r="D648" s="22" t="s">
        <v>1275</v>
      </c>
      <c r="E648" s="31">
        <v>7263.38</v>
      </c>
      <c r="F648" s="31">
        <f t="shared" si="2"/>
        <v>7263.38</v>
      </c>
      <c r="G648" s="22">
        <v>1</v>
      </c>
    </row>
    <row r="649" spans="1:7" ht="12.75" customHeight="1" x14ac:dyDescent="0.2">
      <c r="A649" s="33">
        <v>44361</v>
      </c>
      <c r="B649" s="22" t="s">
        <v>905</v>
      </c>
      <c r="C649" s="30" t="s">
        <v>879</v>
      </c>
      <c r="D649" s="22" t="s">
        <v>1275</v>
      </c>
      <c r="E649" s="31">
        <v>7500</v>
      </c>
      <c r="F649" s="31">
        <f t="shared" si="2"/>
        <v>7500</v>
      </c>
      <c r="G649" s="22">
        <v>1</v>
      </c>
    </row>
    <row r="650" spans="1:7" ht="12.75" customHeight="1" x14ac:dyDescent="0.2">
      <c r="A650" s="33">
        <v>44361</v>
      </c>
      <c r="B650" s="22" t="s">
        <v>906</v>
      </c>
      <c r="C650" s="30" t="s">
        <v>880</v>
      </c>
      <c r="D650" s="22" t="s">
        <v>1275</v>
      </c>
      <c r="E650" s="31">
        <v>8500</v>
      </c>
      <c r="F650" s="31">
        <f t="shared" si="2"/>
        <v>8500</v>
      </c>
      <c r="G650" s="22">
        <v>1</v>
      </c>
    </row>
    <row r="651" spans="1:7" ht="12.75" customHeight="1" x14ac:dyDescent="0.2">
      <c r="A651" s="33">
        <v>44361</v>
      </c>
      <c r="B651" s="22" t="s">
        <v>907</v>
      </c>
      <c r="C651" s="30" t="s">
        <v>1333</v>
      </c>
      <c r="D651" s="22" t="s">
        <v>1275</v>
      </c>
      <c r="E651" s="31">
        <v>850</v>
      </c>
      <c r="F651" s="31">
        <f t="shared" si="2"/>
        <v>14450</v>
      </c>
      <c r="G651" s="22">
        <v>17</v>
      </c>
    </row>
    <row r="652" spans="1:7" ht="12.75" customHeight="1" x14ac:dyDescent="0.2">
      <c r="A652" s="33">
        <v>44361</v>
      </c>
      <c r="B652" s="22" t="s">
        <v>908</v>
      </c>
      <c r="C652" s="30" t="s">
        <v>881</v>
      </c>
      <c r="D652" s="22" t="s">
        <v>1275</v>
      </c>
      <c r="E652" s="31">
        <v>350</v>
      </c>
      <c r="F652" s="31">
        <f t="shared" si="2"/>
        <v>1050</v>
      </c>
      <c r="G652" s="22">
        <v>3</v>
      </c>
    </row>
    <row r="653" spans="1:7" ht="12.75" customHeight="1" x14ac:dyDescent="0.2">
      <c r="A653" s="33">
        <v>44361</v>
      </c>
      <c r="B653" s="22" t="s">
        <v>909</v>
      </c>
      <c r="C653" s="30" t="s">
        <v>882</v>
      </c>
      <c r="D653" s="22" t="s">
        <v>1275</v>
      </c>
      <c r="E653" s="31">
        <v>1250</v>
      </c>
      <c r="F653" s="31">
        <f t="shared" si="2"/>
        <v>1250</v>
      </c>
      <c r="G653" s="22">
        <v>1</v>
      </c>
    </row>
    <row r="654" spans="1:7" ht="12.75" customHeight="1" x14ac:dyDescent="0.2">
      <c r="A654" s="33">
        <v>44361</v>
      </c>
      <c r="B654" s="22" t="s">
        <v>910</v>
      </c>
      <c r="C654" s="30" t="s">
        <v>883</v>
      </c>
      <c r="D654" s="22" t="s">
        <v>1275</v>
      </c>
      <c r="E654" s="31">
        <v>385</v>
      </c>
      <c r="F654" s="31">
        <f t="shared" si="2"/>
        <v>385</v>
      </c>
      <c r="G654" s="22">
        <v>1</v>
      </c>
    </row>
    <row r="655" spans="1:7" ht="12.75" customHeight="1" x14ac:dyDescent="0.2">
      <c r="A655" s="33">
        <v>44361</v>
      </c>
      <c r="B655" s="22" t="s">
        <v>911</v>
      </c>
      <c r="C655" s="30" t="s">
        <v>884</v>
      </c>
      <c r="D655" s="22" t="s">
        <v>1275</v>
      </c>
      <c r="E655" s="31">
        <v>550</v>
      </c>
      <c r="F655" s="31">
        <f t="shared" si="2"/>
        <v>2200</v>
      </c>
      <c r="G655" s="22">
        <v>4</v>
      </c>
    </row>
    <row r="656" spans="1:7" ht="12.75" customHeight="1" x14ac:dyDescent="0.2">
      <c r="A656" s="33">
        <v>44361</v>
      </c>
      <c r="B656" s="22" t="s">
        <v>912</v>
      </c>
      <c r="C656" s="30" t="s">
        <v>885</v>
      </c>
      <c r="D656" s="22" t="s">
        <v>1275</v>
      </c>
      <c r="E656" s="31">
        <v>650</v>
      </c>
      <c r="F656" s="31">
        <f t="shared" si="2"/>
        <v>650</v>
      </c>
      <c r="G656" s="22">
        <v>1</v>
      </c>
    </row>
    <row r="657" spans="1:7" ht="12.75" customHeight="1" x14ac:dyDescent="0.2">
      <c r="A657" s="33">
        <v>44361</v>
      </c>
      <c r="B657" s="22" t="s">
        <v>913</v>
      </c>
      <c r="C657" s="30" t="s">
        <v>886</v>
      </c>
      <c r="D657" s="22" t="s">
        <v>1275</v>
      </c>
      <c r="E657" s="31">
        <v>6191.31</v>
      </c>
      <c r="F657" s="31">
        <f t="shared" ref="F657:F715" si="3">+G657*E657</f>
        <v>6191.31</v>
      </c>
      <c r="G657" s="22">
        <v>1</v>
      </c>
    </row>
    <row r="658" spans="1:7" ht="12.75" customHeight="1" x14ac:dyDescent="0.2">
      <c r="A658" s="33">
        <v>44361</v>
      </c>
      <c r="B658" s="22" t="s">
        <v>914</v>
      </c>
      <c r="C658" s="30" t="s">
        <v>887</v>
      </c>
      <c r="D658" s="22" t="s">
        <v>1275</v>
      </c>
      <c r="E658" s="31">
        <v>2601</v>
      </c>
      <c r="F658" s="31">
        <f t="shared" si="3"/>
        <v>2601</v>
      </c>
      <c r="G658" s="22">
        <v>1</v>
      </c>
    </row>
    <row r="659" spans="1:7" ht="12.75" customHeight="1" x14ac:dyDescent="0.2">
      <c r="A659" s="33">
        <v>44361</v>
      </c>
      <c r="B659" s="22" t="s">
        <v>915</v>
      </c>
      <c r="C659" s="30" t="s">
        <v>888</v>
      </c>
      <c r="D659" s="22" t="s">
        <v>1275</v>
      </c>
      <c r="E659" s="31">
        <v>1872</v>
      </c>
      <c r="F659" s="31">
        <f t="shared" si="3"/>
        <v>1872</v>
      </c>
      <c r="G659" s="22">
        <v>1</v>
      </c>
    </row>
    <row r="660" spans="1:7" ht="12.75" customHeight="1" x14ac:dyDescent="0.2">
      <c r="A660" s="33">
        <v>44361</v>
      </c>
      <c r="B660" s="22" t="s">
        <v>916</v>
      </c>
      <c r="C660" s="30" t="s">
        <v>799</v>
      </c>
      <c r="D660" s="22" t="s">
        <v>1275</v>
      </c>
      <c r="E660" s="31">
        <v>11527.5</v>
      </c>
      <c r="F660" s="31">
        <f t="shared" si="3"/>
        <v>11527.5</v>
      </c>
      <c r="G660" s="22">
        <v>1</v>
      </c>
    </row>
    <row r="661" spans="1:7" ht="12.75" customHeight="1" x14ac:dyDescent="0.2">
      <c r="A661" s="33">
        <v>44364</v>
      </c>
      <c r="B661" s="22" t="s">
        <v>917</v>
      </c>
      <c r="C661" s="30" t="s">
        <v>940</v>
      </c>
      <c r="D661" s="22" t="s">
        <v>1275</v>
      </c>
      <c r="E661" s="31">
        <v>89551.72</v>
      </c>
      <c r="F661" s="31">
        <f t="shared" si="3"/>
        <v>2238793</v>
      </c>
      <c r="G661" s="22">
        <v>25</v>
      </c>
    </row>
    <row r="662" spans="1:7" ht="12.75" customHeight="1" x14ac:dyDescent="0.2">
      <c r="A662" s="33">
        <v>44378</v>
      </c>
      <c r="B662" s="22" t="s">
        <v>982</v>
      </c>
      <c r="C662" s="30" t="s">
        <v>941</v>
      </c>
      <c r="D662" s="22" t="s">
        <v>1275</v>
      </c>
      <c r="E662" s="31">
        <v>515000</v>
      </c>
      <c r="F662" s="31">
        <f t="shared" si="3"/>
        <v>3605000</v>
      </c>
      <c r="G662" s="22">
        <v>7</v>
      </c>
    </row>
    <row r="663" spans="1:7" ht="12.75" customHeight="1" x14ac:dyDescent="0.2">
      <c r="A663" s="33">
        <v>44391</v>
      </c>
      <c r="B663" s="22" t="s">
        <v>983</v>
      </c>
      <c r="C663" s="30" t="s">
        <v>942</v>
      </c>
      <c r="D663" s="22" t="s">
        <v>1275</v>
      </c>
      <c r="E663" s="31">
        <v>28572</v>
      </c>
      <c r="F663" s="31">
        <f t="shared" si="3"/>
        <v>142860</v>
      </c>
      <c r="G663" s="22">
        <v>5</v>
      </c>
    </row>
    <row r="664" spans="1:7" ht="12.75" customHeight="1" x14ac:dyDescent="0.2">
      <c r="A664" s="33">
        <v>44386</v>
      </c>
      <c r="B664" s="22" t="s">
        <v>984</v>
      </c>
      <c r="C664" s="30" t="s">
        <v>943</v>
      </c>
      <c r="D664" s="22" t="s">
        <v>1275</v>
      </c>
      <c r="E664" s="31">
        <v>40000</v>
      </c>
      <c r="F664" s="31">
        <f t="shared" si="3"/>
        <v>240000</v>
      </c>
      <c r="G664" s="22">
        <v>6</v>
      </c>
    </row>
    <row r="665" spans="1:7" ht="12.75" customHeight="1" x14ac:dyDescent="0.2">
      <c r="A665" s="33">
        <v>44386</v>
      </c>
      <c r="B665" s="22" t="s">
        <v>985</v>
      </c>
      <c r="C665" s="30" t="s">
        <v>944</v>
      </c>
      <c r="D665" s="22" t="s">
        <v>1275</v>
      </c>
      <c r="E665" s="31">
        <v>35000</v>
      </c>
      <c r="F665" s="31">
        <f t="shared" si="3"/>
        <v>210000</v>
      </c>
      <c r="G665" s="22">
        <v>6</v>
      </c>
    </row>
    <row r="666" spans="1:7" ht="12.75" customHeight="1" x14ac:dyDescent="0.2">
      <c r="A666" s="33">
        <v>44386</v>
      </c>
      <c r="B666" s="22" t="s">
        <v>986</v>
      </c>
      <c r="C666" s="30" t="s">
        <v>945</v>
      </c>
      <c r="D666" s="22" t="s">
        <v>1275</v>
      </c>
      <c r="E666" s="31">
        <v>8000</v>
      </c>
      <c r="F666" s="31">
        <f t="shared" si="3"/>
        <v>48000</v>
      </c>
      <c r="G666" s="22">
        <v>6</v>
      </c>
    </row>
    <row r="667" spans="1:7" ht="12.75" customHeight="1" x14ac:dyDescent="0.2">
      <c r="A667" s="33">
        <v>44403</v>
      </c>
      <c r="B667" s="22" t="s">
        <v>987</v>
      </c>
      <c r="C667" s="30" t="s">
        <v>946</v>
      </c>
      <c r="D667" s="22" t="s">
        <v>1275</v>
      </c>
      <c r="E667" s="31">
        <v>414000</v>
      </c>
      <c r="F667" s="31">
        <f t="shared" si="3"/>
        <v>19872000</v>
      </c>
      <c r="G667" s="22">
        <v>48</v>
      </c>
    </row>
    <row r="668" spans="1:7" ht="12.75" customHeight="1" x14ac:dyDescent="0.2">
      <c r="A668" s="33">
        <v>44407</v>
      </c>
      <c r="B668" s="22" t="s">
        <v>988</v>
      </c>
      <c r="C668" s="30" t="s">
        <v>947</v>
      </c>
      <c r="D668" s="22" t="s">
        <v>1275</v>
      </c>
      <c r="E668" s="31">
        <v>2100</v>
      </c>
      <c r="F668" s="31">
        <f t="shared" si="3"/>
        <v>646800</v>
      </c>
      <c r="G668" s="22">
        <v>308</v>
      </c>
    </row>
    <row r="669" spans="1:7" ht="12.75" customHeight="1" x14ac:dyDescent="0.2">
      <c r="A669" s="33">
        <v>44411</v>
      </c>
      <c r="B669" s="22" t="s">
        <v>989</v>
      </c>
      <c r="C669" s="30" t="s">
        <v>948</v>
      </c>
      <c r="D669" s="22" t="s">
        <v>1275</v>
      </c>
      <c r="E669" s="31">
        <v>34810.68</v>
      </c>
      <c r="F669" s="31">
        <f t="shared" si="3"/>
        <v>417728.16000000003</v>
      </c>
      <c r="G669" s="22">
        <v>12</v>
      </c>
    </row>
    <row r="670" spans="1:7" ht="12.75" customHeight="1" x14ac:dyDescent="0.2">
      <c r="A670" s="33">
        <v>44379</v>
      </c>
      <c r="B670" s="22" t="s">
        <v>990</v>
      </c>
      <c r="C670" s="30" t="s">
        <v>949</v>
      </c>
      <c r="D670" s="22" t="s">
        <v>1275</v>
      </c>
      <c r="E670" s="31">
        <v>25733.07</v>
      </c>
      <c r="F670" s="31">
        <f t="shared" si="3"/>
        <v>437462.19</v>
      </c>
      <c r="G670" s="22">
        <v>17</v>
      </c>
    </row>
    <row r="671" spans="1:7" ht="12.75" customHeight="1" x14ac:dyDescent="0.2">
      <c r="A671" s="33">
        <v>44379</v>
      </c>
      <c r="B671" s="22" t="s">
        <v>991</v>
      </c>
      <c r="C671" s="30" t="s">
        <v>950</v>
      </c>
      <c r="D671" s="22" t="s">
        <v>1275</v>
      </c>
      <c r="E671" s="31">
        <v>2500</v>
      </c>
      <c r="F671" s="31">
        <f t="shared" si="3"/>
        <v>35000</v>
      </c>
      <c r="G671" s="22">
        <v>14</v>
      </c>
    </row>
    <row r="672" spans="1:7" ht="12.75" customHeight="1" x14ac:dyDescent="0.2">
      <c r="A672" s="33">
        <v>44379</v>
      </c>
      <c r="B672" s="22" t="s">
        <v>992</v>
      </c>
      <c r="C672" s="30" t="s">
        <v>951</v>
      </c>
      <c r="D672" s="22" t="s">
        <v>1275</v>
      </c>
      <c r="E672" s="31">
        <v>15300</v>
      </c>
      <c r="F672" s="31">
        <f t="shared" si="3"/>
        <v>91800</v>
      </c>
      <c r="G672" s="22">
        <v>6</v>
      </c>
    </row>
    <row r="673" spans="1:7" ht="12.75" customHeight="1" x14ac:dyDescent="0.2">
      <c r="A673" s="33">
        <v>44379</v>
      </c>
      <c r="B673" s="22" t="s">
        <v>993</v>
      </c>
      <c r="C673" s="30" t="s">
        <v>952</v>
      </c>
      <c r="D673" s="22" t="s">
        <v>1275</v>
      </c>
      <c r="E673" s="31">
        <v>1046.7</v>
      </c>
      <c r="F673" s="31">
        <f t="shared" si="3"/>
        <v>15700.5</v>
      </c>
      <c r="G673" s="22">
        <v>15</v>
      </c>
    </row>
    <row r="674" spans="1:7" ht="12.75" customHeight="1" x14ac:dyDescent="0.2">
      <c r="A674" s="33">
        <v>44379</v>
      </c>
      <c r="B674" s="22" t="s">
        <v>994</v>
      </c>
      <c r="C674" s="30" t="s">
        <v>953</v>
      </c>
      <c r="D674" s="22" t="s">
        <v>1275</v>
      </c>
      <c r="E674" s="31">
        <v>1500</v>
      </c>
      <c r="F674" s="31">
        <f t="shared" si="3"/>
        <v>10500</v>
      </c>
      <c r="G674" s="22">
        <v>7</v>
      </c>
    </row>
    <row r="675" spans="1:7" ht="12.75" customHeight="1" x14ac:dyDescent="0.2">
      <c r="A675" s="33">
        <v>44379</v>
      </c>
      <c r="B675" s="22" t="s">
        <v>995</v>
      </c>
      <c r="C675" s="30" t="s">
        <v>954</v>
      </c>
      <c r="D675" s="22" t="s">
        <v>1275</v>
      </c>
      <c r="E675" s="31">
        <v>2000</v>
      </c>
      <c r="F675" s="31">
        <f t="shared" si="3"/>
        <v>20000</v>
      </c>
      <c r="G675" s="22">
        <v>10</v>
      </c>
    </row>
    <row r="676" spans="1:7" ht="12.75" customHeight="1" x14ac:dyDescent="0.2">
      <c r="A676" s="33">
        <v>44412</v>
      </c>
      <c r="B676" s="22" t="s">
        <v>1283</v>
      </c>
      <c r="C676" s="30" t="s">
        <v>1334</v>
      </c>
      <c r="D676" s="22" t="s">
        <v>1275</v>
      </c>
      <c r="E676" s="31">
        <v>18123</v>
      </c>
      <c r="F676" s="31">
        <f t="shared" si="3"/>
        <v>1594824</v>
      </c>
      <c r="G676" s="22">
        <v>88</v>
      </c>
    </row>
    <row r="677" spans="1:7" ht="12.75" customHeight="1" x14ac:dyDescent="0.2">
      <c r="A677" s="33">
        <v>44420</v>
      </c>
      <c r="B677" s="22" t="s">
        <v>996</v>
      </c>
      <c r="C677" s="30" t="s">
        <v>955</v>
      </c>
      <c r="D677" s="22" t="s">
        <v>1275</v>
      </c>
      <c r="E677" s="31">
        <v>16890</v>
      </c>
      <c r="F677" s="31">
        <f t="shared" si="3"/>
        <v>101340</v>
      </c>
      <c r="G677" s="22">
        <v>6</v>
      </c>
    </row>
    <row r="678" spans="1:7" ht="12.75" customHeight="1" x14ac:dyDescent="0.2">
      <c r="A678" s="33">
        <v>44420</v>
      </c>
      <c r="B678" s="22" t="s">
        <v>997</v>
      </c>
      <c r="C678" s="30" t="s">
        <v>956</v>
      </c>
      <c r="D678" s="22" t="s">
        <v>1275</v>
      </c>
      <c r="E678" s="31">
        <v>6900</v>
      </c>
      <c r="F678" s="31">
        <f t="shared" si="3"/>
        <v>131100</v>
      </c>
      <c r="G678" s="22">
        <v>19</v>
      </c>
    </row>
    <row r="679" spans="1:7" ht="12.75" customHeight="1" x14ac:dyDescent="0.2">
      <c r="A679" s="33">
        <v>44420</v>
      </c>
      <c r="B679" s="22" t="s">
        <v>1284</v>
      </c>
      <c r="C679" s="30" t="s">
        <v>1335</v>
      </c>
      <c r="D679" s="22" t="s">
        <v>1275</v>
      </c>
      <c r="E679" s="31">
        <v>9772.4699999999993</v>
      </c>
      <c r="F679" s="31">
        <f t="shared" si="3"/>
        <v>68407.289999999994</v>
      </c>
      <c r="G679" s="22">
        <v>7</v>
      </c>
    </row>
    <row r="680" spans="1:7" ht="12.75" customHeight="1" x14ac:dyDescent="0.2">
      <c r="A680" s="33">
        <v>44420</v>
      </c>
      <c r="B680" s="22" t="s">
        <v>998</v>
      </c>
      <c r="C680" s="30" t="s">
        <v>957</v>
      </c>
      <c r="D680" s="22" t="s">
        <v>1275</v>
      </c>
      <c r="E680" s="31">
        <v>9772.4699999999993</v>
      </c>
      <c r="F680" s="31">
        <f t="shared" si="3"/>
        <v>9772.4699999999993</v>
      </c>
      <c r="G680" s="22">
        <v>1</v>
      </c>
    </row>
    <row r="681" spans="1:7" ht="12.75" customHeight="1" x14ac:dyDescent="0.2">
      <c r="A681" s="33">
        <v>44428</v>
      </c>
      <c r="B681" s="22" t="s">
        <v>999</v>
      </c>
      <c r="C681" s="30" t="s">
        <v>958</v>
      </c>
      <c r="D681" s="22" t="s">
        <v>1275</v>
      </c>
      <c r="E681" s="31">
        <v>1061500</v>
      </c>
      <c r="F681" s="31">
        <f t="shared" si="3"/>
        <v>36091000</v>
      </c>
      <c r="G681" s="22">
        <v>34</v>
      </c>
    </row>
    <row r="682" spans="1:7" ht="12.75" customHeight="1" x14ac:dyDescent="0.2">
      <c r="A682" s="33">
        <v>44428</v>
      </c>
      <c r="B682" s="22" t="s">
        <v>1000</v>
      </c>
      <c r="C682" s="30" t="s">
        <v>959</v>
      </c>
      <c r="D682" s="22" t="s">
        <v>1275</v>
      </c>
      <c r="E682" s="31">
        <v>103335</v>
      </c>
      <c r="F682" s="31">
        <f t="shared" si="3"/>
        <v>7646790</v>
      </c>
      <c r="G682" s="22">
        <v>74</v>
      </c>
    </row>
    <row r="683" spans="1:7" ht="12.75" customHeight="1" x14ac:dyDescent="0.2">
      <c r="A683" s="33">
        <v>44428</v>
      </c>
      <c r="B683" s="22" t="s">
        <v>1001</v>
      </c>
      <c r="C683" s="30" t="s">
        <v>960</v>
      </c>
      <c r="D683" s="22" t="s">
        <v>1275</v>
      </c>
      <c r="E683" s="31">
        <v>27168.49</v>
      </c>
      <c r="F683" s="31">
        <f t="shared" si="3"/>
        <v>1086739.6000000001</v>
      </c>
      <c r="G683" s="22">
        <v>40</v>
      </c>
    </row>
    <row r="684" spans="1:7" ht="12.75" customHeight="1" x14ac:dyDescent="0.2">
      <c r="A684" s="33">
        <v>44428</v>
      </c>
      <c r="B684" s="22" t="s">
        <v>1002</v>
      </c>
      <c r="C684" s="30" t="s">
        <v>961</v>
      </c>
      <c r="D684" s="22" t="s">
        <v>1275</v>
      </c>
      <c r="E684" s="31">
        <v>2282.81</v>
      </c>
      <c r="F684" s="31">
        <f t="shared" si="3"/>
        <v>100443.64</v>
      </c>
      <c r="G684" s="22">
        <v>44</v>
      </c>
    </row>
    <row r="685" spans="1:7" ht="12.75" customHeight="1" x14ac:dyDescent="0.2">
      <c r="A685" s="33">
        <v>44434</v>
      </c>
      <c r="B685" s="22" t="s">
        <v>1003</v>
      </c>
      <c r="C685" s="30" t="s">
        <v>962</v>
      </c>
      <c r="D685" s="22" t="s">
        <v>1275</v>
      </c>
      <c r="E685" s="31">
        <v>14830.51</v>
      </c>
      <c r="F685" s="31">
        <f t="shared" si="3"/>
        <v>14830.51</v>
      </c>
      <c r="G685" s="22">
        <v>1</v>
      </c>
    </row>
    <row r="686" spans="1:7" ht="12.75" customHeight="1" x14ac:dyDescent="0.2">
      <c r="A686" s="33">
        <v>44434</v>
      </c>
      <c r="B686" s="22" t="s">
        <v>1004</v>
      </c>
      <c r="C686" s="30" t="s">
        <v>963</v>
      </c>
      <c r="D686" s="22" t="s">
        <v>1275</v>
      </c>
      <c r="E686" s="31">
        <v>255395.76</v>
      </c>
      <c r="F686" s="31">
        <f t="shared" si="3"/>
        <v>6640289.7599999998</v>
      </c>
      <c r="G686" s="22">
        <v>26</v>
      </c>
    </row>
    <row r="687" spans="1:7" ht="12.75" customHeight="1" x14ac:dyDescent="0.2">
      <c r="A687" s="33">
        <v>44368</v>
      </c>
      <c r="B687" s="22" t="s">
        <v>1005</v>
      </c>
      <c r="C687" s="30" t="s">
        <v>964</v>
      </c>
      <c r="D687" s="22" t="s">
        <v>1275</v>
      </c>
      <c r="E687" s="31">
        <v>2500</v>
      </c>
      <c r="F687" s="31">
        <f t="shared" si="3"/>
        <v>25000</v>
      </c>
      <c r="G687" s="22">
        <v>10</v>
      </c>
    </row>
    <row r="688" spans="1:7" ht="12.75" customHeight="1" x14ac:dyDescent="0.2">
      <c r="A688" s="33">
        <v>44368</v>
      </c>
      <c r="B688" s="22" t="s">
        <v>1006</v>
      </c>
      <c r="C688" s="30" t="s">
        <v>965</v>
      </c>
      <c r="D688" s="22" t="s">
        <v>1275</v>
      </c>
      <c r="E688" s="31">
        <v>11000</v>
      </c>
      <c r="F688" s="31">
        <f t="shared" si="3"/>
        <v>110000</v>
      </c>
      <c r="G688" s="22">
        <v>10</v>
      </c>
    </row>
    <row r="689" spans="1:7" ht="12.75" customHeight="1" x14ac:dyDescent="0.2">
      <c r="A689" s="33">
        <v>44370</v>
      </c>
      <c r="B689" s="22" t="s">
        <v>1007</v>
      </c>
      <c r="C689" s="30" t="s">
        <v>966</v>
      </c>
      <c r="D689" s="22" t="s">
        <v>1275</v>
      </c>
      <c r="E689" s="31">
        <v>19000</v>
      </c>
      <c r="F689" s="31">
        <f t="shared" si="3"/>
        <v>190000</v>
      </c>
      <c r="G689" s="22">
        <v>10</v>
      </c>
    </row>
    <row r="690" spans="1:7" ht="12.75" customHeight="1" x14ac:dyDescent="0.2">
      <c r="A690" s="33">
        <v>44466</v>
      </c>
      <c r="B690" s="22" t="s">
        <v>1008</v>
      </c>
      <c r="C690" s="30" t="s">
        <v>967</v>
      </c>
      <c r="D690" s="22" t="s">
        <v>1275</v>
      </c>
      <c r="E690" s="31">
        <v>198842.35</v>
      </c>
      <c r="F690" s="31">
        <f t="shared" si="3"/>
        <v>15509703.300000001</v>
      </c>
      <c r="G690" s="22">
        <v>78</v>
      </c>
    </row>
    <row r="691" spans="1:7" ht="12.75" customHeight="1" x14ac:dyDescent="0.2">
      <c r="A691" s="36">
        <v>44467</v>
      </c>
      <c r="B691" s="22" t="s">
        <v>1009</v>
      </c>
      <c r="C691" s="30" t="s">
        <v>968</v>
      </c>
      <c r="D691" s="22" t="s">
        <v>1275</v>
      </c>
      <c r="E691" s="31">
        <v>269312.44</v>
      </c>
      <c r="F691" s="31">
        <f t="shared" si="3"/>
        <v>807937.32000000007</v>
      </c>
      <c r="G691" s="22">
        <v>3</v>
      </c>
    </row>
    <row r="692" spans="1:7" ht="12.75" customHeight="1" x14ac:dyDescent="0.2">
      <c r="A692" s="39">
        <v>44468</v>
      </c>
      <c r="B692" s="22" t="s">
        <v>1010</v>
      </c>
      <c r="C692" s="30" t="s">
        <v>969</v>
      </c>
      <c r="D692" s="22" t="s">
        <v>1275</v>
      </c>
      <c r="E692" s="31">
        <v>145000</v>
      </c>
      <c r="F692" s="31">
        <f t="shared" si="3"/>
        <v>1595000</v>
      </c>
      <c r="G692" s="22">
        <v>11</v>
      </c>
    </row>
    <row r="693" spans="1:7" ht="12.75" customHeight="1" x14ac:dyDescent="0.2">
      <c r="A693" s="39">
        <v>44469</v>
      </c>
      <c r="B693" s="22" t="s">
        <v>1011</v>
      </c>
      <c r="C693" s="30" t="s">
        <v>970</v>
      </c>
      <c r="D693" s="22" t="s">
        <v>1275</v>
      </c>
      <c r="E693" s="31">
        <v>191656.24</v>
      </c>
      <c r="F693" s="31">
        <f t="shared" si="3"/>
        <v>13799249.279999999</v>
      </c>
      <c r="G693" s="22">
        <v>72</v>
      </c>
    </row>
    <row r="694" spans="1:7" ht="12.75" customHeight="1" x14ac:dyDescent="0.2">
      <c r="A694" s="39">
        <v>44469</v>
      </c>
      <c r="B694" s="22" t="s">
        <v>1012</v>
      </c>
      <c r="C694" s="30" t="s">
        <v>971</v>
      </c>
      <c r="D694" s="22" t="s">
        <v>1275</v>
      </c>
      <c r="E694" s="31">
        <v>22735.5</v>
      </c>
      <c r="F694" s="31">
        <f t="shared" si="3"/>
        <v>2728260</v>
      </c>
      <c r="G694" s="22">
        <v>120</v>
      </c>
    </row>
    <row r="695" spans="1:7" ht="12.75" customHeight="1" x14ac:dyDescent="0.2">
      <c r="A695" s="39">
        <v>44469</v>
      </c>
      <c r="B695" s="22" t="s">
        <v>1013</v>
      </c>
      <c r="C695" s="30" t="s">
        <v>972</v>
      </c>
      <c r="D695" s="22" t="s">
        <v>1275</v>
      </c>
      <c r="E695" s="31">
        <v>68151.740000000005</v>
      </c>
      <c r="F695" s="31">
        <f t="shared" si="3"/>
        <v>2112703.94</v>
      </c>
      <c r="G695" s="22">
        <v>31</v>
      </c>
    </row>
    <row r="696" spans="1:7" ht="12.75" customHeight="1" x14ac:dyDescent="0.2">
      <c r="A696" s="40">
        <v>44469</v>
      </c>
      <c r="B696" s="22" t="s">
        <v>1014</v>
      </c>
      <c r="C696" s="30" t="s">
        <v>973</v>
      </c>
      <c r="D696" s="22" t="s">
        <v>1275</v>
      </c>
      <c r="E696" s="31">
        <v>100157.44</v>
      </c>
      <c r="F696" s="31">
        <f t="shared" si="3"/>
        <v>2503936</v>
      </c>
      <c r="G696" s="22">
        <v>25</v>
      </c>
    </row>
    <row r="697" spans="1:7" ht="12.75" customHeight="1" x14ac:dyDescent="0.2">
      <c r="A697" s="39">
        <v>44469</v>
      </c>
      <c r="B697" s="22" t="s">
        <v>1015</v>
      </c>
      <c r="C697" s="30" t="s">
        <v>974</v>
      </c>
      <c r="D697" s="22" t="s">
        <v>1275</v>
      </c>
      <c r="E697" s="31">
        <v>10237.93</v>
      </c>
      <c r="F697" s="31">
        <f t="shared" si="3"/>
        <v>675703.38</v>
      </c>
      <c r="G697" s="22">
        <v>66</v>
      </c>
    </row>
    <row r="698" spans="1:7" ht="12.75" customHeight="1" x14ac:dyDescent="0.2">
      <c r="A698" s="39">
        <v>44469</v>
      </c>
      <c r="B698" s="22" t="s">
        <v>1016</v>
      </c>
      <c r="C698" s="30" t="s">
        <v>975</v>
      </c>
      <c r="D698" s="22" t="s">
        <v>1275</v>
      </c>
      <c r="E698" s="31">
        <v>3500</v>
      </c>
      <c r="F698" s="31">
        <f t="shared" si="3"/>
        <v>234500</v>
      </c>
      <c r="G698" s="22">
        <v>67</v>
      </c>
    </row>
    <row r="699" spans="1:7" ht="12.75" customHeight="1" x14ac:dyDescent="0.2">
      <c r="A699" s="38">
        <v>44473</v>
      </c>
      <c r="B699" s="41" t="s">
        <v>1285</v>
      </c>
      <c r="C699" s="32" t="s">
        <v>1303</v>
      </c>
      <c r="D699" s="22" t="s">
        <v>1275</v>
      </c>
      <c r="E699" s="34">
        <v>320187.34999999998</v>
      </c>
      <c r="F699" s="31">
        <f t="shared" si="3"/>
        <v>5443184.9499999993</v>
      </c>
      <c r="G699" s="41">
        <v>17</v>
      </c>
    </row>
    <row r="700" spans="1:7" ht="12.75" customHeight="1" x14ac:dyDescent="0.2">
      <c r="A700" s="33">
        <v>44473</v>
      </c>
      <c r="B700" s="41" t="s">
        <v>1286</v>
      </c>
      <c r="C700" s="32" t="s">
        <v>1304</v>
      </c>
      <c r="D700" s="22" t="s">
        <v>1275</v>
      </c>
      <c r="E700" s="34">
        <v>3014928.12</v>
      </c>
      <c r="F700" s="31">
        <f t="shared" si="3"/>
        <v>84417987.359999999</v>
      </c>
      <c r="G700" s="41">
        <v>28</v>
      </c>
    </row>
    <row r="701" spans="1:7" ht="12.75" customHeight="1" x14ac:dyDescent="0.2">
      <c r="A701" s="36">
        <v>44474</v>
      </c>
      <c r="B701" s="41" t="s">
        <v>1287</v>
      </c>
      <c r="C701" s="32" t="s">
        <v>1305</v>
      </c>
      <c r="D701" s="22" t="s">
        <v>1275</v>
      </c>
      <c r="E701" s="34">
        <v>10000</v>
      </c>
      <c r="F701" s="31">
        <f t="shared" si="3"/>
        <v>530000</v>
      </c>
      <c r="G701" s="41">
        <v>53</v>
      </c>
    </row>
    <row r="702" spans="1:7" ht="12.75" customHeight="1" x14ac:dyDescent="0.2">
      <c r="A702" s="33">
        <v>44490</v>
      </c>
      <c r="B702" s="41" t="s">
        <v>1288</v>
      </c>
      <c r="C702" s="32" t="s">
        <v>1306</v>
      </c>
      <c r="D702" s="22" t="s">
        <v>1275</v>
      </c>
      <c r="E702" s="34">
        <v>17000</v>
      </c>
      <c r="F702" s="31">
        <f t="shared" si="3"/>
        <v>17000</v>
      </c>
      <c r="G702" s="41">
        <v>1</v>
      </c>
    </row>
    <row r="703" spans="1:7" ht="12.75" customHeight="1" x14ac:dyDescent="0.2">
      <c r="A703" s="33">
        <v>44490</v>
      </c>
      <c r="B703" s="41" t="s">
        <v>1289</v>
      </c>
      <c r="C703" s="32" t="s">
        <v>1307</v>
      </c>
      <c r="D703" s="22" t="s">
        <v>1275</v>
      </c>
      <c r="E703" s="34">
        <v>16000</v>
      </c>
      <c r="F703" s="31">
        <f t="shared" si="3"/>
        <v>96000</v>
      </c>
      <c r="G703" s="41">
        <v>6</v>
      </c>
    </row>
    <row r="704" spans="1:7" ht="12.75" customHeight="1" x14ac:dyDescent="0.2">
      <c r="A704" s="33">
        <v>44490</v>
      </c>
      <c r="B704" s="41" t="s">
        <v>1290</v>
      </c>
      <c r="C704" s="32" t="s">
        <v>1308</v>
      </c>
      <c r="D704" s="22" t="s">
        <v>1275</v>
      </c>
      <c r="E704" s="34">
        <v>15000</v>
      </c>
      <c r="F704" s="31">
        <f t="shared" si="3"/>
        <v>15000</v>
      </c>
      <c r="G704" s="41">
        <v>1</v>
      </c>
    </row>
    <row r="705" spans="1:7" ht="12.75" customHeight="1" x14ac:dyDescent="0.2">
      <c r="A705" s="38">
        <v>44502</v>
      </c>
      <c r="B705" s="41" t="s">
        <v>1291</v>
      </c>
      <c r="C705" s="32" t="s">
        <v>1309</v>
      </c>
      <c r="D705" s="22" t="s">
        <v>1275</v>
      </c>
      <c r="E705" s="34">
        <v>45926</v>
      </c>
      <c r="F705" s="31">
        <f t="shared" si="3"/>
        <v>45926</v>
      </c>
      <c r="G705" s="41">
        <v>1</v>
      </c>
    </row>
    <row r="706" spans="1:7" ht="12.75" customHeight="1" x14ac:dyDescent="0.2">
      <c r="A706" s="38">
        <v>44502</v>
      </c>
      <c r="B706" s="41" t="s">
        <v>1292</v>
      </c>
      <c r="C706" s="32" t="s">
        <v>1310</v>
      </c>
      <c r="D706" s="22" t="s">
        <v>1275</v>
      </c>
      <c r="E706" s="34">
        <v>5508</v>
      </c>
      <c r="F706" s="31">
        <f t="shared" si="3"/>
        <v>16524</v>
      </c>
      <c r="G706" s="41">
        <v>3</v>
      </c>
    </row>
    <row r="707" spans="1:7" ht="12.75" customHeight="1" x14ac:dyDescent="0.2">
      <c r="A707" s="38">
        <v>44502</v>
      </c>
      <c r="B707" s="41" t="s">
        <v>1293</v>
      </c>
      <c r="C707" s="32" t="s">
        <v>1311</v>
      </c>
      <c r="D707" s="22" t="s">
        <v>1275</v>
      </c>
      <c r="E707" s="34">
        <v>7203</v>
      </c>
      <c r="F707" s="31">
        <f t="shared" si="3"/>
        <v>7203</v>
      </c>
      <c r="G707" s="41">
        <v>1</v>
      </c>
    </row>
    <row r="708" spans="1:7" ht="12.75" customHeight="1" x14ac:dyDescent="0.2">
      <c r="A708" s="38">
        <v>44502</v>
      </c>
      <c r="B708" s="41" t="s">
        <v>1294</v>
      </c>
      <c r="C708" s="32" t="s">
        <v>1312</v>
      </c>
      <c r="D708" s="22" t="s">
        <v>1275</v>
      </c>
      <c r="E708" s="34">
        <v>6355</v>
      </c>
      <c r="F708" s="31">
        <f t="shared" si="3"/>
        <v>31775</v>
      </c>
      <c r="G708" s="41">
        <v>5</v>
      </c>
    </row>
    <row r="709" spans="1:7" ht="12.75" customHeight="1" x14ac:dyDescent="0.2">
      <c r="A709" s="38">
        <v>44502</v>
      </c>
      <c r="B709" s="41" t="s">
        <v>1295</v>
      </c>
      <c r="C709" s="32" t="s">
        <v>1313</v>
      </c>
      <c r="D709" s="22" t="s">
        <v>1275</v>
      </c>
      <c r="E709" s="34">
        <v>1525</v>
      </c>
      <c r="F709" s="31">
        <f t="shared" si="3"/>
        <v>18300</v>
      </c>
      <c r="G709" s="41">
        <v>12</v>
      </c>
    </row>
    <row r="710" spans="1:7" ht="12.75" customHeight="1" x14ac:dyDescent="0.2">
      <c r="A710" s="38">
        <v>44502</v>
      </c>
      <c r="B710" s="41" t="s">
        <v>1296</v>
      </c>
      <c r="C710" s="32" t="s">
        <v>1314</v>
      </c>
      <c r="D710" s="22" t="s">
        <v>1275</v>
      </c>
      <c r="E710" s="34">
        <v>900</v>
      </c>
      <c r="F710" s="31">
        <f t="shared" si="3"/>
        <v>30600</v>
      </c>
      <c r="G710" s="41">
        <v>34</v>
      </c>
    </row>
    <row r="711" spans="1:7" ht="12.75" customHeight="1" x14ac:dyDescent="0.2">
      <c r="A711" s="38">
        <v>44502</v>
      </c>
      <c r="B711" s="41" t="s">
        <v>1297</v>
      </c>
      <c r="C711" s="32" t="s">
        <v>1315</v>
      </c>
      <c r="D711" s="22" t="s">
        <v>1275</v>
      </c>
      <c r="E711" s="34">
        <v>6539</v>
      </c>
      <c r="F711" s="31">
        <f t="shared" si="3"/>
        <v>13078</v>
      </c>
      <c r="G711" s="41">
        <v>2</v>
      </c>
    </row>
    <row r="712" spans="1:7" ht="12.75" customHeight="1" x14ac:dyDescent="0.2">
      <c r="A712" s="38">
        <v>44502</v>
      </c>
      <c r="B712" s="41" t="s">
        <v>1298</v>
      </c>
      <c r="C712" s="32" t="s">
        <v>1316</v>
      </c>
      <c r="D712" s="22" t="s">
        <v>1275</v>
      </c>
      <c r="E712" s="34">
        <v>22881</v>
      </c>
      <c r="F712" s="31">
        <f t="shared" si="3"/>
        <v>22881</v>
      </c>
      <c r="G712" s="41">
        <v>1</v>
      </c>
    </row>
    <row r="713" spans="1:7" ht="12.75" customHeight="1" x14ac:dyDescent="0.2">
      <c r="A713" s="33">
        <v>44504</v>
      </c>
      <c r="B713" s="41" t="s">
        <v>1299</v>
      </c>
      <c r="C713" s="32" t="s">
        <v>1317</v>
      </c>
      <c r="D713" s="22" t="s">
        <v>1275</v>
      </c>
      <c r="E713" s="34">
        <v>1200</v>
      </c>
      <c r="F713" s="31">
        <f t="shared" si="3"/>
        <v>1200</v>
      </c>
      <c r="G713" s="41">
        <v>1</v>
      </c>
    </row>
    <row r="714" spans="1:7" ht="12.75" customHeight="1" x14ac:dyDescent="0.2">
      <c r="A714" s="33">
        <v>44510</v>
      </c>
      <c r="B714" s="41" t="s">
        <v>1300</v>
      </c>
      <c r="C714" s="32" t="s">
        <v>1318</v>
      </c>
      <c r="D714" s="22" t="s">
        <v>1275</v>
      </c>
      <c r="E714" s="34">
        <v>3500</v>
      </c>
      <c r="F714" s="31">
        <f t="shared" si="3"/>
        <v>14000</v>
      </c>
      <c r="G714" s="41">
        <v>4</v>
      </c>
    </row>
    <row r="715" spans="1:7" ht="12.75" customHeight="1" x14ac:dyDescent="0.2">
      <c r="A715" s="33">
        <v>44510</v>
      </c>
      <c r="B715" s="41" t="s">
        <v>1301</v>
      </c>
      <c r="C715" s="32" t="s">
        <v>1319</v>
      </c>
      <c r="D715" s="22" t="s">
        <v>1275</v>
      </c>
      <c r="E715" s="34">
        <v>2900</v>
      </c>
      <c r="F715" s="31">
        <f t="shared" si="3"/>
        <v>8700</v>
      </c>
      <c r="G715" s="41">
        <v>3</v>
      </c>
    </row>
    <row r="716" spans="1:7" ht="12.75" customHeight="1" x14ac:dyDescent="0.2">
      <c r="A716" s="36">
        <v>44510</v>
      </c>
      <c r="B716" s="42" t="s">
        <v>1302</v>
      </c>
      <c r="C716" s="43" t="s">
        <v>1320</v>
      </c>
      <c r="D716" s="44" t="s">
        <v>1275</v>
      </c>
      <c r="E716" s="45">
        <v>18000</v>
      </c>
      <c r="F716" s="46">
        <f>+G716*E716</f>
        <v>270000</v>
      </c>
      <c r="G716" s="42">
        <v>15</v>
      </c>
    </row>
    <row r="717" spans="1:7" ht="12.75" customHeight="1" x14ac:dyDescent="0.2">
      <c r="A717" s="47"/>
      <c r="B717" s="48"/>
      <c r="C717" s="49"/>
      <c r="D717" s="48"/>
      <c r="E717" s="50"/>
      <c r="F717" s="50"/>
      <c r="G717" s="48"/>
    </row>
    <row r="718" spans="1:7" ht="12.75" customHeight="1" x14ac:dyDescent="0.2">
      <c r="A718" s="47"/>
      <c r="B718" s="48"/>
      <c r="C718" s="49"/>
      <c r="D718" s="48"/>
      <c r="E718" s="50"/>
      <c r="F718" s="50"/>
      <c r="G718" s="48"/>
    </row>
    <row r="719" spans="1:7" ht="12.75" customHeight="1" x14ac:dyDescent="0.2">
      <c r="A719" s="47"/>
      <c r="B719" s="48"/>
      <c r="C719" s="49"/>
      <c r="D719" s="48"/>
      <c r="E719" s="50"/>
      <c r="F719" s="50"/>
      <c r="G719" s="48"/>
    </row>
    <row r="720" spans="1:7" ht="12.75" customHeight="1" x14ac:dyDescent="0.2">
      <c r="A720" s="47"/>
      <c r="B720" s="48"/>
      <c r="C720" s="49"/>
      <c r="D720" s="48"/>
      <c r="E720" s="50"/>
      <c r="F720" s="50"/>
      <c r="G720" s="48"/>
    </row>
    <row r="721" spans="1:7" ht="12.75" customHeight="1" x14ac:dyDescent="0.2">
      <c r="A721" s="47"/>
      <c r="B721" s="48"/>
      <c r="C721" s="49"/>
      <c r="D721" s="48"/>
      <c r="E721" s="50"/>
      <c r="F721" s="50"/>
      <c r="G721" s="48"/>
    </row>
    <row r="722" spans="1:7" ht="12.75" customHeight="1" x14ac:dyDescent="0.2">
      <c r="A722" s="47"/>
      <c r="B722" s="48"/>
      <c r="C722" s="49"/>
      <c r="D722" s="48"/>
      <c r="E722" s="50"/>
      <c r="F722" s="50"/>
      <c r="G722" s="48"/>
    </row>
    <row r="723" spans="1:7" ht="12.75" customHeight="1" x14ac:dyDescent="0.2">
      <c r="A723" s="47"/>
      <c r="B723" s="48"/>
      <c r="C723" s="49"/>
      <c r="D723" s="48"/>
      <c r="E723" s="50"/>
      <c r="F723" s="50"/>
      <c r="G723" s="48"/>
    </row>
    <row r="724" spans="1:7" ht="12.75" customHeight="1" x14ac:dyDescent="0.2">
      <c r="A724" s="47"/>
      <c r="B724" s="48"/>
      <c r="C724" s="49"/>
      <c r="D724" s="48"/>
      <c r="E724" s="50"/>
      <c r="F724" s="50"/>
      <c r="G724" s="48"/>
    </row>
    <row r="725" spans="1:7" ht="12.75" customHeight="1" x14ac:dyDescent="0.2">
      <c r="A725" s="47"/>
      <c r="B725" s="48"/>
      <c r="C725" s="49"/>
      <c r="D725" s="48"/>
      <c r="E725" s="50"/>
      <c r="F725" s="50"/>
      <c r="G725" s="48"/>
    </row>
    <row r="726" spans="1:7" ht="12.75" customHeight="1" x14ac:dyDescent="0.2">
      <c r="A726" s="47"/>
      <c r="B726" s="48"/>
      <c r="C726" s="49"/>
      <c r="D726" s="48"/>
      <c r="E726" s="50"/>
      <c r="F726" s="50"/>
      <c r="G726" s="48"/>
    </row>
    <row r="727" spans="1:7" ht="12.75" customHeight="1" x14ac:dyDescent="0.2">
      <c r="A727" s="47"/>
      <c r="B727" s="48"/>
      <c r="C727" s="49"/>
      <c r="D727" s="48"/>
      <c r="E727" s="50"/>
      <c r="F727" s="50"/>
      <c r="G727" s="48"/>
    </row>
    <row r="728" spans="1:7" ht="12.75" customHeight="1" x14ac:dyDescent="0.2">
      <c r="A728" s="47"/>
      <c r="B728" s="48"/>
      <c r="C728" s="49"/>
      <c r="D728" s="48"/>
      <c r="E728" s="50"/>
      <c r="F728" s="50"/>
      <c r="G728" s="48"/>
    </row>
    <row r="729" spans="1:7" ht="12.75" customHeight="1" x14ac:dyDescent="0.2">
      <c r="A729" s="47"/>
      <c r="B729" s="48"/>
      <c r="C729" s="49"/>
      <c r="D729" s="48"/>
      <c r="E729" s="50"/>
      <c r="F729" s="50"/>
      <c r="G729" s="48"/>
    </row>
    <row r="730" spans="1:7" ht="12.75" customHeight="1" x14ac:dyDescent="0.2">
      <c r="A730" s="47"/>
      <c r="B730" s="48"/>
      <c r="C730" s="49"/>
      <c r="D730" s="48"/>
      <c r="E730" s="50"/>
      <c r="F730" s="50"/>
      <c r="G730" s="48"/>
    </row>
    <row r="731" spans="1:7" ht="12.75" customHeight="1" x14ac:dyDescent="0.2">
      <c r="A731" s="47"/>
      <c r="B731" s="48"/>
      <c r="C731" s="49"/>
      <c r="D731" s="48"/>
      <c r="E731" s="50"/>
      <c r="F731" s="50"/>
      <c r="G731" s="48"/>
    </row>
    <row r="732" spans="1:7" ht="12.75" customHeight="1" x14ac:dyDescent="0.2">
      <c r="A732" s="47"/>
      <c r="B732" s="48"/>
      <c r="C732" s="49"/>
      <c r="D732" s="48"/>
      <c r="E732" s="50"/>
      <c r="F732" s="50"/>
      <c r="G732" s="48"/>
    </row>
    <row r="733" spans="1:7" ht="12.75" customHeight="1" x14ac:dyDescent="0.2">
      <c r="A733" s="47"/>
      <c r="B733" s="48"/>
      <c r="C733" s="49"/>
      <c r="D733" s="48"/>
      <c r="E733" s="50"/>
      <c r="F733" s="50"/>
      <c r="G733" s="48"/>
    </row>
    <row r="734" spans="1:7" ht="12.75" customHeight="1" x14ac:dyDescent="0.2">
      <c r="A734" s="47"/>
      <c r="B734" s="48"/>
      <c r="C734" s="49"/>
      <c r="D734" s="48"/>
      <c r="E734" s="50"/>
      <c r="F734" s="50"/>
      <c r="G734" s="48"/>
    </row>
    <row r="735" spans="1:7" ht="12.75" customHeight="1" x14ac:dyDescent="0.2">
      <c r="A735" s="47"/>
      <c r="B735" s="48"/>
      <c r="C735" s="49"/>
      <c r="D735" s="48"/>
      <c r="E735" s="50"/>
      <c r="F735" s="50"/>
      <c r="G735" s="48"/>
    </row>
    <row r="736" spans="1:7" ht="12.75" customHeight="1" x14ac:dyDescent="0.2">
      <c r="A736" s="47"/>
      <c r="B736" s="48"/>
      <c r="C736" s="49"/>
      <c r="D736" s="48"/>
      <c r="E736" s="50"/>
      <c r="F736" s="50"/>
      <c r="G736" s="48"/>
    </row>
    <row r="737" spans="1:7" ht="12.75" customHeight="1" x14ac:dyDescent="0.2">
      <c r="A737" s="47"/>
      <c r="B737" s="48"/>
      <c r="C737" s="49"/>
      <c r="D737" s="48"/>
      <c r="E737" s="50"/>
      <c r="F737" s="50"/>
      <c r="G737" s="48"/>
    </row>
    <row r="738" spans="1:7" ht="12.75" customHeight="1" x14ac:dyDescent="0.2">
      <c r="A738" s="47"/>
      <c r="B738" s="48"/>
      <c r="C738" s="49"/>
      <c r="D738" s="48"/>
      <c r="E738" s="50"/>
      <c r="F738" s="50"/>
      <c r="G738" s="48"/>
    </row>
    <row r="739" spans="1:7" ht="12.75" customHeight="1" x14ac:dyDescent="0.2">
      <c r="A739" s="47"/>
      <c r="B739" s="48"/>
      <c r="C739" s="49"/>
      <c r="D739" s="48"/>
      <c r="E739" s="50"/>
      <c r="F739" s="50"/>
      <c r="G739" s="48"/>
    </row>
    <row r="740" spans="1:7" ht="12.75" customHeight="1" x14ac:dyDescent="0.2">
      <c r="A740" s="47"/>
      <c r="B740" s="48"/>
      <c r="C740" s="49"/>
      <c r="D740" s="48"/>
      <c r="E740" s="50"/>
      <c r="F740" s="50"/>
      <c r="G740" s="48"/>
    </row>
    <row r="741" spans="1:7" ht="12.75" customHeight="1" x14ac:dyDescent="0.2">
      <c r="A741" s="47"/>
      <c r="B741" s="48"/>
      <c r="C741" s="49"/>
      <c r="D741" s="48"/>
      <c r="E741" s="50"/>
      <c r="F741" s="50"/>
      <c r="G741" s="48"/>
    </row>
    <row r="742" spans="1:7" ht="12.75" customHeight="1" x14ac:dyDescent="0.2">
      <c r="A742" s="47"/>
      <c r="B742" s="48"/>
      <c r="C742" s="49"/>
      <c r="D742" s="48"/>
      <c r="E742" s="50"/>
      <c r="F742" s="50"/>
      <c r="G742" s="48"/>
    </row>
    <row r="743" spans="1:7" ht="12.75" customHeight="1" x14ac:dyDescent="0.2">
      <c r="A743" s="47"/>
      <c r="B743" s="48"/>
      <c r="C743" s="49"/>
      <c r="D743" s="48"/>
      <c r="E743" s="51"/>
      <c r="F743" s="50"/>
      <c r="G743" s="52"/>
    </row>
    <row r="744" spans="1:7" x14ac:dyDescent="0.2">
      <c r="A744" s="47"/>
      <c r="B744" s="48"/>
      <c r="C744" s="49"/>
      <c r="D744" s="48"/>
      <c r="E744" s="51"/>
      <c r="F744" s="50"/>
      <c r="G744" s="52"/>
    </row>
    <row r="745" spans="1:7" x14ac:dyDescent="0.2">
      <c r="A745" s="49"/>
      <c r="B745" s="49"/>
      <c r="C745" s="49"/>
      <c r="D745" s="53"/>
      <c r="E745" s="53"/>
      <c r="F745" s="49"/>
      <c r="G745" s="54"/>
    </row>
    <row r="746" spans="1:7" x14ac:dyDescent="0.2">
      <c r="A746" s="49"/>
      <c r="B746" s="49"/>
      <c r="C746" s="49"/>
      <c r="D746" s="53"/>
      <c r="E746" s="53"/>
      <c r="F746" s="49"/>
      <c r="G746" s="54"/>
    </row>
    <row r="747" spans="1:7" x14ac:dyDescent="0.2">
      <c r="A747" s="49"/>
      <c r="B747" s="49"/>
      <c r="C747" s="49"/>
      <c r="D747" s="53"/>
      <c r="E747" s="53"/>
      <c r="F747" s="49"/>
      <c r="G747" s="54"/>
    </row>
    <row r="748" spans="1:7" x14ac:dyDescent="0.2">
      <c r="A748" s="49"/>
      <c r="B748" s="49"/>
      <c r="C748" s="49"/>
      <c r="D748" s="53"/>
      <c r="E748" s="53"/>
      <c r="F748" s="49"/>
      <c r="G748" s="54"/>
    </row>
    <row r="749" spans="1:7" x14ac:dyDescent="0.2">
      <c r="A749" s="49"/>
      <c r="B749" s="49"/>
      <c r="C749" s="49"/>
      <c r="D749" s="53"/>
      <c r="E749" s="53"/>
      <c r="F749" s="49"/>
      <c r="G749" s="54"/>
    </row>
    <row r="750" spans="1:7" x14ac:dyDescent="0.2">
      <c r="A750" s="49"/>
      <c r="B750" s="49"/>
      <c r="C750" s="49"/>
      <c r="D750" s="53"/>
      <c r="E750" s="53"/>
      <c r="F750" s="49"/>
      <c r="G750" s="54"/>
    </row>
    <row r="751" spans="1:7" x14ac:dyDescent="0.2">
      <c r="A751" s="49"/>
      <c r="B751" s="49"/>
      <c r="C751" s="49"/>
      <c r="D751" s="53"/>
      <c r="E751" s="53"/>
      <c r="F751" s="49"/>
      <c r="G751" s="54"/>
    </row>
    <row r="752" spans="1:7" x14ac:dyDescent="0.2">
      <c r="A752" s="55"/>
      <c r="B752" s="49"/>
      <c r="C752" s="49"/>
      <c r="D752" s="53"/>
      <c r="E752" s="53"/>
      <c r="F752" s="49"/>
      <c r="G752" s="54"/>
    </row>
    <row r="753" spans="1:7" x14ac:dyDescent="0.2">
      <c r="A753" s="54"/>
      <c r="B753" s="54"/>
      <c r="C753" s="54"/>
      <c r="D753" s="54"/>
      <c r="E753" s="52"/>
      <c r="F753" s="56"/>
      <c r="G753" s="54"/>
    </row>
    <row r="754" spans="1:7" x14ac:dyDescent="0.2">
      <c r="A754" s="54"/>
      <c r="B754" s="54"/>
      <c r="C754" s="54"/>
      <c r="D754" s="54"/>
      <c r="E754" s="52"/>
      <c r="F754" s="56"/>
      <c r="G754" s="54"/>
    </row>
    <row r="755" spans="1:7" x14ac:dyDescent="0.2">
      <c r="A755" s="54"/>
      <c r="B755" s="54"/>
      <c r="C755" s="54"/>
      <c r="D755" s="54"/>
      <c r="E755" s="52"/>
      <c r="F755" s="56"/>
      <c r="G755" s="54"/>
    </row>
    <row r="756" spans="1:7" x14ac:dyDescent="0.2">
      <c r="A756" s="54"/>
      <c r="B756" s="54"/>
      <c r="C756" s="54"/>
      <c r="D756" s="54"/>
      <c r="E756" s="52"/>
      <c r="F756" s="56"/>
      <c r="G756" s="54"/>
    </row>
    <row r="757" spans="1:7" x14ac:dyDescent="0.2">
      <c r="A757" s="54"/>
      <c r="B757" s="54"/>
      <c r="C757" s="49"/>
      <c r="D757" s="54"/>
      <c r="E757" s="52"/>
      <c r="F757" s="56"/>
      <c r="G757" s="54"/>
    </row>
    <row r="758" spans="1:7" x14ac:dyDescent="0.2">
      <c r="A758" s="54"/>
      <c r="B758" s="54"/>
      <c r="C758" s="49"/>
      <c r="D758" s="54"/>
      <c r="E758" s="52"/>
      <c r="F758" s="56"/>
      <c r="G758" s="54"/>
    </row>
    <row r="759" spans="1:7" x14ac:dyDescent="0.2">
      <c r="A759" s="54"/>
      <c r="B759" s="54"/>
      <c r="C759" s="49"/>
      <c r="D759" s="54"/>
      <c r="E759" s="52"/>
      <c r="F759" s="56"/>
      <c r="G759" s="54"/>
    </row>
    <row r="760" spans="1:7" x14ac:dyDescent="0.2">
      <c r="A760" s="54"/>
      <c r="B760" s="54"/>
      <c r="C760" s="49"/>
      <c r="D760" s="54"/>
      <c r="E760" s="52"/>
      <c r="F760" s="56"/>
      <c r="G760" s="54"/>
    </row>
    <row r="761" spans="1:7" x14ac:dyDescent="0.2">
      <c r="A761" s="54"/>
      <c r="B761" s="54"/>
      <c r="C761" s="54"/>
      <c r="D761" s="54"/>
      <c r="E761" s="52"/>
      <c r="F761" s="56"/>
      <c r="G761" s="54"/>
    </row>
    <row r="762" spans="1:7" x14ac:dyDescent="0.2">
      <c r="A762" s="54"/>
      <c r="B762" s="54"/>
      <c r="C762" s="54"/>
      <c r="D762" s="54"/>
      <c r="E762" s="52"/>
      <c r="F762" s="56"/>
      <c r="G762" s="54"/>
    </row>
    <row r="763" spans="1:7" x14ac:dyDescent="0.2">
      <c r="A763" s="54"/>
      <c r="B763" s="54"/>
      <c r="C763" s="54"/>
      <c r="D763" s="54"/>
      <c r="E763" s="52"/>
      <c r="F763" s="56"/>
      <c r="G763" s="54"/>
    </row>
    <row r="764" spans="1:7" x14ac:dyDescent="0.2">
      <c r="A764" s="54"/>
      <c r="B764" s="54"/>
      <c r="C764" s="49"/>
      <c r="D764" s="54"/>
      <c r="E764" s="52"/>
      <c r="F764" s="56"/>
      <c r="G764" s="54"/>
    </row>
    <row r="765" spans="1:7" x14ac:dyDescent="0.2">
      <c r="A765" s="54"/>
      <c r="B765" s="54"/>
      <c r="C765" s="49"/>
      <c r="D765" s="54"/>
      <c r="E765" s="52"/>
      <c r="F765" s="56"/>
      <c r="G765" s="54"/>
    </row>
    <row r="766" spans="1:7" x14ac:dyDescent="0.2">
      <c r="A766" s="54"/>
      <c r="B766" s="54"/>
      <c r="C766" s="49"/>
      <c r="D766" s="54"/>
      <c r="E766" s="52"/>
      <c r="F766" s="56"/>
      <c r="G766" s="54"/>
    </row>
    <row r="767" spans="1:7" x14ac:dyDescent="0.2">
      <c r="A767" s="54"/>
      <c r="B767" s="54"/>
      <c r="C767" s="54"/>
      <c r="D767" s="54"/>
      <c r="E767" s="52"/>
      <c r="F767" s="56"/>
      <c r="G767" s="54"/>
    </row>
    <row r="768" spans="1:7" x14ac:dyDescent="0.2">
      <c r="A768" s="54"/>
      <c r="B768" s="54"/>
      <c r="C768" s="54"/>
      <c r="D768" s="54"/>
      <c r="E768" s="52"/>
      <c r="F768" s="56"/>
      <c r="G768" s="54"/>
    </row>
    <row r="769" spans="1:7" x14ac:dyDescent="0.2">
      <c r="A769" s="54"/>
      <c r="B769" s="54"/>
      <c r="C769" s="54"/>
      <c r="D769" s="54"/>
      <c r="E769" s="52"/>
      <c r="F769" s="56"/>
      <c r="G769" s="54"/>
    </row>
    <row r="770" spans="1:7" x14ac:dyDescent="0.2">
      <c r="E770" s="14"/>
      <c r="F770" s="15"/>
      <c r="G770"/>
    </row>
    <row r="771" spans="1:7" x14ac:dyDescent="0.2">
      <c r="E771" s="14"/>
      <c r="F771" s="15"/>
      <c r="G771"/>
    </row>
    <row r="772" spans="1:7" x14ac:dyDescent="0.2">
      <c r="E772" s="14"/>
      <c r="F772" s="15"/>
      <c r="G772"/>
    </row>
    <row r="773" spans="1:7" x14ac:dyDescent="0.2">
      <c r="E773" s="14"/>
      <c r="F773" s="15"/>
      <c r="G773"/>
    </row>
    <row r="774" spans="1:7" x14ac:dyDescent="0.2">
      <c r="E774" s="14"/>
      <c r="F774" s="15"/>
      <c r="G774"/>
    </row>
    <row r="775" spans="1:7" x14ac:dyDescent="0.2">
      <c r="E775" s="14"/>
      <c r="F775" s="15"/>
      <c r="G775"/>
    </row>
    <row r="776" spans="1:7" x14ac:dyDescent="0.2">
      <c r="E776" s="14"/>
      <c r="F776" s="15"/>
      <c r="G776"/>
    </row>
    <row r="777" spans="1:7" x14ac:dyDescent="0.2">
      <c r="E777" s="14"/>
      <c r="F777" s="15"/>
      <c r="G777"/>
    </row>
    <row r="778" spans="1:7" x14ac:dyDescent="0.2">
      <c r="E778" s="14"/>
      <c r="F778" s="15"/>
      <c r="G778"/>
    </row>
    <row r="779" spans="1:7" x14ac:dyDescent="0.2">
      <c r="E779" s="14"/>
      <c r="F779" s="15"/>
      <c r="G779"/>
    </row>
    <row r="780" spans="1:7" x14ac:dyDescent="0.2">
      <c r="E780" s="14"/>
      <c r="F780" s="15"/>
      <c r="G780"/>
    </row>
    <row r="781" spans="1:7" x14ac:dyDescent="0.2">
      <c r="E781" s="14"/>
      <c r="F781" s="15"/>
      <c r="G781"/>
    </row>
    <row r="782" spans="1:7" x14ac:dyDescent="0.2">
      <c r="E782" s="14"/>
      <c r="F782" s="15"/>
      <c r="G782"/>
    </row>
    <row r="783" spans="1:7" x14ac:dyDescent="0.2">
      <c r="E783" s="14"/>
      <c r="F783" s="15"/>
      <c r="G783"/>
    </row>
    <row r="784" spans="1:7" x14ac:dyDescent="0.2">
      <c r="E784" s="14"/>
      <c r="F784" s="15"/>
      <c r="G784"/>
    </row>
    <row r="785" spans="5:7" x14ac:dyDescent="0.2">
      <c r="E785" s="14"/>
      <c r="F785" s="15"/>
      <c r="G785"/>
    </row>
    <row r="786" spans="5:7" x14ac:dyDescent="0.2">
      <c r="E786" s="14"/>
      <c r="F786" s="15"/>
      <c r="G786"/>
    </row>
    <row r="787" spans="5:7" x14ac:dyDescent="0.2">
      <c r="E787" s="14"/>
      <c r="F787" s="15"/>
      <c r="G787"/>
    </row>
    <row r="788" spans="5:7" x14ac:dyDescent="0.2">
      <c r="E788" s="14"/>
      <c r="F788" s="15"/>
      <c r="G788"/>
    </row>
    <row r="789" spans="5:7" x14ac:dyDescent="0.2">
      <c r="E789" s="14"/>
      <c r="F789" s="15"/>
      <c r="G789"/>
    </row>
    <row r="790" spans="5:7" x14ac:dyDescent="0.2">
      <c r="E790" s="14"/>
      <c r="F790" s="15"/>
      <c r="G790"/>
    </row>
    <row r="791" spans="5:7" x14ac:dyDescent="0.2">
      <c r="E791" s="14"/>
      <c r="F791" s="15"/>
      <c r="G791"/>
    </row>
    <row r="792" spans="5:7" x14ac:dyDescent="0.2">
      <c r="E792" s="14"/>
      <c r="F792" s="15"/>
      <c r="G792"/>
    </row>
    <row r="793" spans="5:7" x14ac:dyDescent="0.2">
      <c r="E793" s="14"/>
      <c r="F793" s="15"/>
      <c r="G793"/>
    </row>
    <row r="794" spans="5:7" x14ac:dyDescent="0.2">
      <c r="E794" s="14"/>
      <c r="F794" s="15"/>
      <c r="G794"/>
    </row>
    <row r="795" spans="5:7" x14ac:dyDescent="0.2">
      <c r="E795" s="14"/>
      <c r="F795" s="15"/>
      <c r="G795"/>
    </row>
    <row r="796" spans="5:7" x14ac:dyDescent="0.2">
      <c r="E796" s="14"/>
      <c r="F796" s="15"/>
      <c r="G796"/>
    </row>
    <row r="797" spans="5:7" x14ac:dyDescent="0.2">
      <c r="E797" s="14"/>
      <c r="F797" s="15"/>
      <c r="G797"/>
    </row>
    <row r="798" spans="5:7" x14ac:dyDescent="0.2">
      <c r="E798" s="14"/>
      <c r="F798" s="15"/>
      <c r="G798"/>
    </row>
    <row r="799" spans="5:7" x14ac:dyDescent="0.2">
      <c r="E799" s="14"/>
      <c r="F799" s="15"/>
      <c r="G799"/>
    </row>
    <row r="800" spans="5:7" x14ac:dyDescent="0.2">
      <c r="E800" s="14"/>
      <c r="F800" s="15"/>
      <c r="G800"/>
    </row>
    <row r="801" spans="5:7" x14ac:dyDescent="0.2">
      <c r="E801" s="14"/>
      <c r="F801" s="15"/>
      <c r="G801"/>
    </row>
    <row r="802" spans="5:7" x14ac:dyDescent="0.2">
      <c r="E802" s="14"/>
      <c r="F802" s="15"/>
      <c r="G802"/>
    </row>
    <row r="803" spans="5:7" x14ac:dyDescent="0.2">
      <c r="E803" s="14"/>
      <c r="F803" s="15"/>
      <c r="G803"/>
    </row>
    <row r="804" spans="5:7" x14ac:dyDescent="0.2">
      <c r="E804" s="14"/>
      <c r="F804" s="15"/>
      <c r="G804"/>
    </row>
    <row r="805" spans="5:7" x14ac:dyDescent="0.2">
      <c r="E805" s="14"/>
      <c r="F805" s="15"/>
      <c r="G805"/>
    </row>
    <row r="806" spans="5:7" x14ac:dyDescent="0.2">
      <c r="E806" s="14"/>
      <c r="F806" s="15"/>
      <c r="G806"/>
    </row>
    <row r="807" spans="5:7" x14ac:dyDescent="0.2">
      <c r="E807" s="14"/>
      <c r="F807" s="15"/>
      <c r="G807"/>
    </row>
    <row r="808" spans="5:7" x14ac:dyDescent="0.2">
      <c r="E808" s="14"/>
      <c r="F808" s="15"/>
      <c r="G808"/>
    </row>
    <row r="809" spans="5:7" x14ac:dyDescent="0.2">
      <c r="E809" s="14"/>
      <c r="F809" s="15"/>
      <c r="G809"/>
    </row>
    <row r="810" spans="5:7" x14ac:dyDescent="0.2">
      <c r="E810" s="14"/>
      <c r="F810" s="15"/>
      <c r="G810"/>
    </row>
    <row r="811" spans="5:7" x14ac:dyDescent="0.2">
      <c r="E811" s="14"/>
      <c r="F811" s="15"/>
      <c r="G811"/>
    </row>
    <row r="812" spans="5:7" x14ac:dyDescent="0.2">
      <c r="E812" s="14"/>
      <c r="F812" s="15"/>
      <c r="G812"/>
    </row>
    <row r="813" spans="5:7" x14ac:dyDescent="0.2">
      <c r="E813" s="14"/>
      <c r="F813" s="15"/>
      <c r="G813"/>
    </row>
    <row r="814" spans="5:7" x14ac:dyDescent="0.2">
      <c r="E814" s="14"/>
      <c r="F814" s="15"/>
      <c r="G814"/>
    </row>
    <row r="815" spans="5:7" x14ac:dyDescent="0.2">
      <c r="E815" s="14"/>
      <c r="F815" s="15"/>
      <c r="G815"/>
    </row>
    <row r="816" spans="5:7" x14ac:dyDescent="0.2">
      <c r="E816" s="14"/>
      <c r="F816" s="15"/>
      <c r="G816"/>
    </row>
    <row r="817" spans="5:7" x14ac:dyDescent="0.2">
      <c r="E817" s="14"/>
      <c r="F817" s="15"/>
      <c r="G817"/>
    </row>
    <row r="818" spans="5:7" x14ac:dyDescent="0.2">
      <c r="E818" s="14"/>
      <c r="F818" s="15"/>
      <c r="G818"/>
    </row>
    <row r="819" spans="5:7" x14ac:dyDescent="0.2">
      <c r="E819" s="14"/>
      <c r="F819" s="15"/>
      <c r="G819"/>
    </row>
    <row r="820" spans="5:7" x14ac:dyDescent="0.2">
      <c r="E820" s="14"/>
      <c r="F820" s="15"/>
      <c r="G820"/>
    </row>
    <row r="821" spans="5:7" x14ac:dyDescent="0.2">
      <c r="E821" s="14"/>
      <c r="F821" s="15"/>
      <c r="G821"/>
    </row>
    <row r="822" spans="5:7" x14ac:dyDescent="0.2">
      <c r="E822" s="14"/>
      <c r="F822" s="15"/>
      <c r="G822"/>
    </row>
    <row r="823" spans="5:7" x14ac:dyDescent="0.2">
      <c r="E823" s="14"/>
      <c r="F823" s="15"/>
      <c r="G823"/>
    </row>
    <row r="824" spans="5:7" x14ac:dyDescent="0.2">
      <c r="E824" s="14"/>
      <c r="F824" s="15"/>
      <c r="G824"/>
    </row>
    <row r="825" spans="5:7" x14ac:dyDescent="0.2">
      <c r="E825" s="14"/>
      <c r="F825" s="15"/>
      <c r="G825"/>
    </row>
    <row r="826" spans="5:7" x14ac:dyDescent="0.2">
      <c r="E826" s="14"/>
      <c r="F826" s="15"/>
      <c r="G826"/>
    </row>
    <row r="827" spans="5:7" x14ac:dyDescent="0.2">
      <c r="E827" s="14"/>
      <c r="F827" s="15"/>
      <c r="G827"/>
    </row>
    <row r="828" spans="5:7" x14ac:dyDescent="0.2">
      <c r="E828" s="14"/>
      <c r="F828" s="15"/>
      <c r="G828"/>
    </row>
    <row r="829" spans="5:7" x14ac:dyDescent="0.2">
      <c r="E829" s="14"/>
      <c r="F829" s="15"/>
      <c r="G829"/>
    </row>
    <row r="830" spans="5:7" x14ac:dyDescent="0.2">
      <c r="E830" s="14"/>
      <c r="F830" s="15"/>
      <c r="G830"/>
    </row>
    <row r="831" spans="5:7" x14ac:dyDescent="0.2">
      <c r="E831" s="14"/>
      <c r="F831" s="15"/>
      <c r="G831"/>
    </row>
    <row r="832" spans="5:7" x14ac:dyDescent="0.2">
      <c r="E832" s="14"/>
      <c r="F832" s="15"/>
      <c r="G832"/>
    </row>
    <row r="833" spans="5:7" x14ac:dyDescent="0.2">
      <c r="E833" s="14"/>
      <c r="F833" s="15"/>
      <c r="G833"/>
    </row>
    <row r="834" spans="5:7" x14ac:dyDescent="0.2">
      <c r="E834" s="14"/>
      <c r="F834" s="15"/>
      <c r="G834"/>
    </row>
    <row r="835" spans="5:7" x14ac:dyDescent="0.2">
      <c r="E835" s="14"/>
      <c r="F835" s="15"/>
      <c r="G835"/>
    </row>
    <row r="836" spans="5:7" x14ac:dyDescent="0.2">
      <c r="E836" s="14"/>
      <c r="F836" s="15"/>
      <c r="G836"/>
    </row>
    <row r="837" spans="5:7" x14ac:dyDescent="0.2">
      <c r="E837" s="14"/>
      <c r="F837" s="15"/>
      <c r="G837"/>
    </row>
    <row r="838" spans="5:7" x14ac:dyDescent="0.2">
      <c r="E838" s="14"/>
      <c r="F838" s="15"/>
      <c r="G838"/>
    </row>
    <row r="839" spans="5:7" x14ac:dyDescent="0.2">
      <c r="E839" s="14"/>
      <c r="F839" s="15"/>
      <c r="G839"/>
    </row>
    <row r="840" spans="5:7" x14ac:dyDescent="0.2">
      <c r="E840" s="14"/>
      <c r="F840" s="15"/>
      <c r="G840"/>
    </row>
    <row r="841" spans="5:7" x14ac:dyDescent="0.2">
      <c r="E841" s="14"/>
      <c r="F841" s="15"/>
      <c r="G841"/>
    </row>
    <row r="842" spans="5:7" x14ac:dyDescent="0.2">
      <c r="E842" s="14"/>
      <c r="F842" s="15"/>
      <c r="G842"/>
    </row>
    <row r="843" spans="5:7" x14ac:dyDescent="0.2">
      <c r="E843" s="14"/>
      <c r="F843" s="15"/>
      <c r="G843"/>
    </row>
    <row r="844" spans="5:7" x14ac:dyDescent="0.2">
      <c r="E844" s="14"/>
      <c r="F844" s="15"/>
      <c r="G844"/>
    </row>
    <row r="845" spans="5:7" x14ac:dyDescent="0.2">
      <c r="E845" s="14"/>
      <c r="F845" s="15"/>
      <c r="G845"/>
    </row>
    <row r="846" spans="5:7" x14ac:dyDescent="0.2">
      <c r="E846" s="14"/>
      <c r="F846" s="15"/>
      <c r="G846"/>
    </row>
    <row r="847" spans="5:7" x14ac:dyDescent="0.2">
      <c r="E847" s="14"/>
      <c r="F847" s="15"/>
      <c r="G847"/>
    </row>
    <row r="848" spans="5:7" x14ac:dyDescent="0.2">
      <c r="E848" s="14"/>
      <c r="F848" s="15"/>
      <c r="G848"/>
    </row>
    <row r="849" spans="5:7" x14ac:dyDescent="0.2">
      <c r="E849" s="14"/>
      <c r="F849" s="15"/>
      <c r="G849"/>
    </row>
    <row r="850" spans="5:7" x14ac:dyDescent="0.2">
      <c r="E850" s="14"/>
      <c r="F850" s="15"/>
      <c r="G850"/>
    </row>
    <row r="851" spans="5:7" x14ac:dyDescent="0.2">
      <c r="E851" s="14"/>
      <c r="F851" s="15"/>
      <c r="G851"/>
    </row>
    <row r="852" spans="5:7" x14ac:dyDescent="0.2">
      <c r="E852" s="14"/>
      <c r="F852" s="15"/>
      <c r="G852"/>
    </row>
    <row r="853" spans="5:7" x14ac:dyDescent="0.2">
      <c r="E853" s="14"/>
      <c r="F853" s="15"/>
      <c r="G853"/>
    </row>
    <row r="854" spans="5:7" x14ac:dyDescent="0.2">
      <c r="E854" s="14"/>
      <c r="F854" s="15"/>
      <c r="G854"/>
    </row>
    <row r="855" spans="5:7" x14ac:dyDescent="0.2">
      <c r="E855" s="14"/>
      <c r="F855" s="15"/>
      <c r="G855"/>
    </row>
    <row r="856" spans="5:7" x14ac:dyDescent="0.2">
      <c r="E856" s="14"/>
      <c r="F856" s="15"/>
      <c r="G856"/>
    </row>
    <row r="857" spans="5:7" x14ac:dyDescent="0.2">
      <c r="E857" s="14"/>
      <c r="F857" s="15"/>
      <c r="G857"/>
    </row>
    <row r="858" spans="5:7" x14ac:dyDescent="0.2">
      <c r="E858" s="14"/>
      <c r="F858" s="15"/>
      <c r="G858"/>
    </row>
    <row r="859" spans="5:7" x14ac:dyDescent="0.2">
      <c r="E859" s="14"/>
      <c r="F859" s="15"/>
      <c r="G859"/>
    </row>
    <row r="860" spans="5:7" x14ac:dyDescent="0.2">
      <c r="E860" s="14"/>
      <c r="F860" s="15"/>
      <c r="G860"/>
    </row>
    <row r="861" spans="5:7" x14ac:dyDescent="0.2">
      <c r="E861" s="14"/>
      <c r="F861" s="15"/>
      <c r="G861"/>
    </row>
    <row r="862" spans="5:7" x14ac:dyDescent="0.2">
      <c r="E862" s="14"/>
      <c r="F862" s="15"/>
      <c r="G862"/>
    </row>
    <row r="863" spans="5:7" x14ac:dyDescent="0.2">
      <c r="E863" s="14"/>
      <c r="F863" s="15"/>
      <c r="G863"/>
    </row>
    <row r="864" spans="5:7" x14ac:dyDescent="0.2">
      <c r="E864" s="14"/>
      <c r="F864" s="15"/>
      <c r="G864"/>
    </row>
    <row r="865" spans="5:7" x14ac:dyDescent="0.2">
      <c r="E865" s="14"/>
      <c r="F865" s="15"/>
      <c r="G865"/>
    </row>
    <row r="866" spans="5:7" x14ac:dyDescent="0.2">
      <c r="E866" s="14"/>
      <c r="F866" s="15"/>
      <c r="G866"/>
    </row>
    <row r="867" spans="5:7" x14ac:dyDescent="0.2">
      <c r="E867" s="14"/>
      <c r="F867" s="15"/>
      <c r="G867"/>
    </row>
    <row r="868" spans="5:7" x14ac:dyDescent="0.2">
      <c r="E868" s="14"/>
      <c r="F868" s="15"/>
      <c r="G868"/>
    </row>
    <row r="869" spans="5:7" x14ac:dyDescent="0.2">
      <c r="E869" s="14"/>
      <c r="F869" s="15"/>
      <c r="G869"/>
    </row>
    <row r="870" spans="5:7" x14ac:dyDescent="0.2">
      <c r="E870" s="14"/>
      <c r="F870" s="15"/>
      <c r="G870"/>
    </row>
    <row r="871" spans="5:7" x14ac:dyDescent="0.2">
      <c r="E871" s="14"/>
      <c r="F871" s="15"/>
      <c r="G871"/>
    </row>
    <row r="872" spans="5:7" x14ac:dyDescent="0.2">
      <c r="E872" s="14"/>
      <c r="F872" s="15"/>
      <c r="G872"/>
    </row>
    <row r="873" spans="5:7" x14ac:dyDescent="0.2">
      <c r="E873" s="14"/>
      <c r="F873" s="15"/>
      <c r="G873"/>
    </row>
    <row r="874" spans="5:7" x14ac:dyDescent="0.2">
      <c r="E874" s="14"/>
      <c r="F874" s="15"/>
      <c r="G874"/>
    </row>
    <row r="875" spans="5:7" x14ac:dyDescent="0.2">
      <c r="E875" s="14"/>
      <c r="F875" s="15"/>
      <c r="G875"/>
    </row>
    <row r="876" spans="5:7" x14ac:dyDescent="0.2">
      <c r="E876" s="14"/>
      <c r="F876" s="15"/>
      <c r="G876"/>
    </row>
    <row r="877" spans="5:7" x14ac:dyDescent="0.2">
      <c r="E877" s="14"/>
      <c r="F877" s="15"/>
      <c r="G877"/>
    </row>
    <row r="878" spans="5:7" x14ac:dyDescent="0.2">
      <c r="E878" s="14"/>
      <c r="F878" s="15"/>
      <c r="G878"/>
    </row>
    <row r="879" spans="5:7" x14ac:dyDescent="0.2">
      <c r="E879" s="14"/>
      <c r="F879" s="15"/>
      <c r="G879"/>
    </row>
    <row r="880" spans="5:7" x14ac:dyDescent="0.2">
      <c r="E880" s="14"/>
      <c r="F880" s="15"/>
      <c r="G880"/>
    </row>
    <row r="881" spans="5:7" x14ac:dyDescent="0.2">
      <c r="E881" s="14"/>
      <c r="F881" s="15"/>
      <c r="G881"/>
    </row>
    <row r="882" spans="5:7" x14ac:dyDescent="0.2">
      <c r="E882" s="14"/>
      <c r="F882" s="15"/>
      <c r="G882"/>
    </row>
    <row r="883" spans="5:7" x14ac:dyDescent="0.2">
      <c r="E883" s="14"/>
      <c r="F883" s="15"/>
      <c r="G883"/>
    </row>
    <row r="884" spans="5:7" x14ac:dyDescent="0.2">
      <c r="E884" s="14"/>
      <c r="F884" s="15"/>
      <c r="G884"/>
    </row>
    <row r="885" spans="5:7" x14ac:dyDescent="0.2">
      <c r="E885" s="14"/>
      <c r="F885" s="15"/>
      <c r="G885"/>
    </row>
    <row r="886" spans="5:7" x14ac:dyDescent="0.2">
      <c r="E886" s="14"/>
      <c r="F886" s="15"/>
      <c r="G886"/>
    </row>
    <row r="887" spans="5:7" x14ac:dyDescent="0.2">
      <c r="E887" s="14"/>
      <c r="F887" s="15"/>
      <c r="G887"/>
    </row>
    <row r="888" spans="5:7" x14ac:dyDescent="0.2">
      <c r="E888" s="14"/>
      <c r="F888" s="15"/>
      <c r="G888"/>
    </row>
    <row r="889" spans="5:7" x14ac:dyDescent="0.2">
      <c r="E889" s="14"/>
      <c r="F889" s="15"/>
      <c r="G889"/>
    </row>
    <row r="890" spans="5:7" x14ac:dyDescent="0.2">
      <c r="E890" s="14"/>
      <c r="F890" s="15"/>
      <c r="G890"/>
    </row>
    <row r="891" spans="5:7" x14ac:dyDescent="0.2">
      <c r="E891" s="14"/>
      <c r="F891" s="15"/>
      <c r="G891"/>
    </row>
    <row r="892" spans="5:7" x14ac:dyDescent="0.2">
      <c r="E892" s="14"/>
      <c r="F892" s="15"/>
      <c r="G892"/>
    </row>
    <row r="893" spans="5:7" x14ac:dyDescent="0.2">
      <c r="E893" s="14"/>
      <c r="F893" s="15"/>
      <c r="G893"/>
    </row>
    <row r="894" spans="5:7" x14ac:dyDescent="0.2">
      <c r="E894" s="14"/>
      <c r="F894" s="15"/>
      <c r="G894"/>
    </row>
    <row r="895" spans="5:7" x14ac:dyDescent="0.2">
      <c r="E895" s="14"/>
      <c r="F895" s="15"/>
      <c r="G895"/>
    </row>
    <row r="896" spans="5:7" x14ac:dyDescent="0.2">
      <c r="E896" s="14"/>
      <c r="F896" s="15"/>
      <c r="G896"/>
    </row>
    <row r="897" spans="5:7" x14ac:dyDescent="0.2">
      <c r="E897" s="14"/>
      <c r="F897" s="15"/>
      <c r="G897"/>
    </row>
    <row r="898" spans="5:7" x14ac:dyDescent="0.2">
      <c r="E898" s="14"/>
      <c r="F898" s="15"/>
      <c r="G898"/>
    </row>
    <row r="899" spans="5:7" x14ac:dyDescent="0.2">
      <c r="E899" s="14"/>
      <c r="F899" s="15"/>
      <c r="G899"/>
    </row>
    <row r="900" spans="5:7" x14ac:dyDescent="0.2">
      <c r="E900" s="14"/>
      <c r="F900" s="15"/>
      <c r="G900"/>
    </row>
    <row r="901" spans="5:7" x14ac:dyDescent="0.2">
      <c r="E901" s="14"/>
      <c r="F901" s="15"/>
      <c r="G901"/>
    </row>
    <row r="902" spans="5:7" x14ac:dyDescent="0.2">
      <c r="E902" s="14"/>
      <c r="F902" s="15"/>
      <c r="G902"/>
    </row>
    <row r="903" spans="5:7" x14ac:dyDescent="0.2">
      <c r="E903" s="14"/>
      <c r="F903" s="15"/>
      <c r="G903"/>
    </row>
    <row r="904" spans="5:7" x14ac:dyDescent="0.2">
      <c r="E904" s="14"/>
      <c r="F904" s="15"/>
      <c r="G904"/>
    </row>
    <row r="905" spans="5:7" x14ac:dyDescent="0.2">
      <c r="E905" s="14"/>
      <c r="F905" s="15"/>
      <c r="G905"/>
    </row>
    <row r="906" spans="5:7" x14ac:dyDescent="0.2">
      <c r="E906" s="14"/>
      <c r="F906" s="15"/>
      <c r="G906"/>
    </row>
    <row r="907" spans="5:7" x14ac:dyDescent="0.2">
      <c r="E907" s="14"/>
      <c r="F907" s="15"/>
      <c r="G907"/>
    </row>
    <row r="908" spans="5:7" x14ac:dyDescent="0.2">
      <c r="E908" s="14"/>
      <c r="F908" s="15"/>
      <c r="G908"/>
    </row>
    <row r="909" spans="5:7" x14ac:dyDescent="0.2">
      <c r="E909" s="14"/>
      <c r="F909" s="15"/>
      <c r="G909"/>
    </row>
    <row r="910" spans="5:7" x14ac:dyDescent="0.2">
      <c r="E910" s="14"/>
      <c r="F910" s="15"/>
      <c r="G910"/>
    </row>
    <row r="911" spans="5:7" x14ac:dyDescent="0.2">
      <c r="E911" s="14"/>
      <c r="F911" s="15"/>
      <c r="G911"/>
    </row>
    <row r="912" spans="5:7" x14ac:dyDescent="0.2">
      <c r="E912" s="14"/>
      <c r="F912" s="15"/>
      <c r="G912"/>
    </row>
    <row r="913" spans="5:7" x14ac:dyDescent="0.2">
      <c r="E913" s="14"/>
      <c r="F913" s="15"/>
      <c r="G913"/>
    </row>
    <row r="914" spans="5:7" x14ac:dyDescent="0.2">
      <c r="E914" s="14"/>
      <c r="F914" s="15"/>
      <c r="G914"/>
    </row>
    <row r="915" spans="5:7" x14ac:dyDescent="0.2">
      <c r="E915" s="14"/>
      <c r="F915" s="15"/>
      <c r="G915"/>
    </row>
    <row r="916" spans="5:7" x14ac:dyDescent="0.2">
      <c r="E916" s="14"/>
      <c r="F916" s="15"/>
      <c r="G916"/>
    </row>
    <row r="917" spans="5:7" x14ac:dyDescent="0.2">
      <c r="E917" s="14"/>
      <c r="F917" s="15"/>
      <c r="G917"/>
    </row>
    <row r="918" spans="5:7" x14ac:dyDescent="0.2">
      <c r="E918" s="14"/>
      <c r="F918" s="15"/>
      <c r="G918"/>
    </row>
    <row r="919" spans="5:7" x14ac:dyDescent="0.2">
      <c r="E919" s="14"/>
      <c r="F919" s="15"/>
      <c r="G919"/>
    </row>
    <row r="920" spans="5:7" x14ac:dyDescent="0.2">
      <c r="E920" s="14"/>
      <c r="F920" s="15"/>
      <c r="G920"/>
    </row>
    <row r="921" spans="5:7" x14ac:dyDescent="0.2">
      <c r="E921" s="14"/>
      <c r="F921" s="15"/>
      <c r="G921"/>
    </row>
    <row r="922" spans="5:7" x14ac:dyDescent="0.2">
      <c r="E922" s="14"/>
      <c r="F922" s="15"/>
      <c r="G922"/>
    </row>
    <row r="923" spans="5:7" x14ac:dyDescent="0.2">
      <c r="E923" s="14"/>
      <c r="F923" s="15"/>
      <c r="G923"/>
    </row>
    <row r="924" spans="5:7" x14ac:dyDescent="0.2">
      <c r="E924" s="14"/>
      <c r="F924" s="15"/>
      <c r="G924"/>
    </row>
    <row r="925" spans="5:7" x14ac:dyDescent="0.2">
      <c r="E925" s="14"/>
      <c r="F925" s="15"/>
      <c r="G925"/>
    </row>
    <row r="926" spans="5:7" x14ac:dyDescent="0.2">
      <c r="E926" s="14"/>
      <c r="F926" s="15"/>
      <c r="G926"/>
    </row>
    <row r="927" spans="5:7" x14ac:dyDescent="0.2">
      <c r="E927" s="14"/>
      <c r="F927" s="15"/>
      <c r="G927"/>
    </row>
    <row r="928" spans="5:7" x14ac:dyDescent="0.2">
      <c r="E928" s="14"/>
      <c r="F928" s="15"/>
      <c r="G928"/>
    </row>
    <row r="929" spans="5:7" x14ac:dyDescent="0.2">
      <c r="E929" s="14"/>
      <c r="F929" s="15"/>
      <c r="G929"/>
    </row>
    <row r="930" spans="5:7" x14ac:dyDescent="0.2">
      <c r="E930" s="14"/>
      <c r="F930" s="15"/>
      <c r="G930"/>
    </row>
    <row r="931" spans="5:7" x14ac:dyDescent="0.2">
      <c r="E931" s="14"/>
      <c r="F931" s="15"/>
      <c r="G931"/>
    </row>
    <row r="932" spans="5:7" x14ac:dyDescent="0.2">
      <c r="E932" s="14"/>
      <c r="F932" s="15"/>
      <c r="G932"/>
    </row>
    <row r="933" spans="5:7" x14ac:dyDescent="0.2">
      <c r="E933" s="14"/>
      <c r="F933" s="15"/>
      <c r="G933"/>
    </row>
    <row r="934" spans="5:7" x14ac:dyDescent="0.2">
      <c r="E934" s="14"/>
      <c r="F934" s="15"/>
      <c r="G934"/>
    </row>
    <row r="935" spans="5:7" x14ac:dyDescent="0.2">
      <c r="E935" s="14"/>
      <c r="F935" s="15"/>
      <c r="G935"/>
    </row>
    <row r="936" spans="5:7" x14ac:dyDescent="0.2">
      <c r="E936" s="14"/>
      <c r="F936" s="15"/>
      <c r="G936"/>
    </row>
    <row r="937" spans="5:7" x14ac:dyDescent="0.2">
      <c r="E937" s="14"/>
      <c r="F937" s="15"/>
      <c r="G937"/>
    </row>
    <row r="938" spans="5:7" x14ac:dyDescent="0.2">
      <c r="E938" s="14"/>
      <c r="F938" s="15"/>
      <c r="G938"/>
    </row>
    <row r="939" spans="5:7" x14ac:dyDescent="0.2">
      <c r="E939" s="14"/>
      <c r="F939" s="15"/>
      <c r="G939"/>
    </row>
    <row r="940" spans="5:7" x14ac:dyDescent="0.2">
      <c r="E940" s="14"/>
      <c r="F940" s="15"/>
      <c r="G940"/>
    </row>
    <row r="941" spans="5:7" x14ac:dyDescent="0.2">
      <c r="E941" s="14"/>
      <c r="F941" s="15"/>
      <c r="G941"/>
    </row>
    <row r="942" spans="5:7" x14ac:dyDescent="0.2">
      <c r="E942" s="14"/>
      <c r="F942" s="15"/>
      <c r="G942"/>
    </row>
    <row r="943" spans="5:7" x14ac:dyDescent="0.2">
      <c r="E943" s="14"/>
      <c r="F943" s="15"/>
      <c r="G943"/>
    </row>
    <row r="944" spans="5:7" x14ac:dyDescent="0.2">
      <c r="E944" s="14"/>
      <c r="F944" s="15"/>
      <c r="G944"/>
    </row>
    <row r="945" spans="5:7" x14ac:dyDescent="0.2">
      <c r="E945" s="14"/>
      <c r="F945" s="15"/>
      <c r="G945"/>
    </row>
    <row r="946" spans="5:7" x14ac:dyDescent="0.2">
      <c r="E946" s="14"/>
      <c r="F946" s="15"/>
      <c r="G946"/>
    </row>
    <row r="947" spans="5:7" x14ac:dyDescent="0.2">
      <c r="E947" s="14"/>
      <c r="F947" s="15"/>
      <c r="G947"/>
    </row>
    <row r="948" spans="5:7" x14ac:dyDescent="0.2">
      <c r="E948" s="14"/>
      <c r="F948" s="15"/>
      <c r="G948"/>
    </row>
    <row r="949" spans="5:7" x14ac:dyDescent="0.2">
      <c r="E949" s="14"/>
      <c r="F949" s="15"/>
      <c r="G949"/>
    </row>
    <row r="950" spans="5:7" x14ac:dyDescent="0.2">
      <c r="E950" s="14"/>
      <c r="F950" s="15"/>
      <c r="G950"/>
    </row>
    <row r="951" spans="5:7" x14ac:dyDescent="0.2">
      <c r="E951" s="14"/>
      <c r="F951" s="15"/>
      <c r="G951"/>
    </row>
    <row r="952" spans="5:7" x14ac:dyDescent="0.2">
      <c r="E952" s="14"/>
      <c r="F952" s="15"/>
      <c r="G952"/>
    </row>
    <row r="953" spans="5:7" x14ac:dyDescent="0.2">
      <c r="E953" s="14"/>
      <c r="F953" s="15"/>
      <c r="G953"/>
    </row>
    <row r="954" spans="5:7" x14ac:dyDescent="0.2">
      <c r="E954" s="14"/>
      <c r="F954" s="15"/>
      <c r="G954"/>
    </row>
    <row r="955" spans="5:7" x14ac:dyDescent="0.2">
      <c r="E955" s="14"/>
      <c r="F955" s="15"/>
      <c r="G955"/>
    </row>
    <row r="956" spans="5:7" x14ac:dyDescent="0.2">
      <c r="E956" s="14"/>
      <c r="F956" s="15"/>
      <c r="G956"/>
    </row>
    <row r="957" spans="5:7" x14ac:dyDescent="0.2">
      <c r="E957" s="14"/>
      <c r="F957" s="15"/>
      <c r="G957"/>
    </row>
    <row r="958" spans="5:7" x14ac:dyDescent="0.2">
      <c r="E958" s="14"/>
      <c r="F958" s="15"/>
      <c r="G958"/>
    </row>
    <row r="959" spans="5:7" x14ac:dyDescent="0.2">
      <c r="E959" s="14"/>
      <c r="F959" s="15"/>
      <c r="G959"/>
    </row>
    <row r="960" spans="5:7" x14ac:dyDescent="0.2">
      <c r="E960" s="14"/>
      <c r="F960" s="15"/>
      <c r="G960"/>
    </row>
    <row r="961" spans="5:7" x14ac:dyDescent="0.2">
      <c r="E961" s="14"/>
      <c r="F961" s="15"/>
      <c r="G961"/>
    </row>
    <row r="962" spans="5:7" x14ac:dyDescent="0.2">
      <c r="E962" s="14"/>
      <c r="F962" s="15"/>
      <c r="G962"/>
    </row>
    <row r="963" spans="5:7" x14ac:dyDescent="0.2">
      <c r="E963" s="14"/>
      <c r="F963" s="15"/>
      <c r="G963"/>
    </row>
    <row r="964" spans="5:7" x14ac:dyDescent="0.2">
      <c r="E964" s="14"/>
      <c r="F964" s="15"/>
      <c r="G964"/>
    </row>
    <row r="965" spans="5:7" x14ac:dyDescent="0.2">
      <c r="E965" s="14"/>
      <c r="F965" s="15"/>
      <c r="G965"/>
    </row>
    <row r="966" spans="5:7" x14ac:dyDescent="0.2">
      <c r="E966" s="14"/>
      <c r="F966" s="15"/>
      <c r="G966"/>
    </row>
    <row r="967" spans="5:7" x14ac:dyDescent="0.2">
      <c r="E967" s="14"/>
      <c r="F967" s="15"/>
      <c r="G967"/>
    </row>
    <row r="968" spans="5:7" x14ac:dyDescent="0.2">
      <c r="E968" s="14"/>
      <c r="F968" s="15"/>
      <c r="G968"/>
    </row>
    <row r="969" spans="5:7" x14ac:dyDescent="0.2">
      <c r="E969" s="14"/>
      <c r="F969" s="15"/>
      <c r="G969"/>
    </row>
    <row r="970" spans="5:7" x14ac:dyDescent="0.2">
      <c r="E970" s="14"/>
      <c r="F970" s="15"/>
      <c r="G970"/>
    </row>
    <row r="971" spans="5:7" x14ac:dyDescent="0.2">
      <c r="E971" s="14"/>
      <c r="F971" s="15"/>
      <c r="G971"/>
    </row>
    <row r="972" spans="5:7" x14ac:dyDescent="0.2">
      <c r="E972" s="14"/>
      <c r="F972" s="15"/>
      <c r="G972"/>
    </row>
    <row r="973" spans="5:7" x14ac:dyDescent="0.2">
      <c r="E973" s="14"/>
      <c r="F973" s="15"/>
      <c r="G973"/>
    </row>
    <row r="974" spans="5:7" x14ac:dyDescent="0.2">
      <c r="E974" s="14"/>
      <c r="F974" s="15"/>
      <c r="G974"/>
    </row>
    <row r="975" spans="5:7" x14ac:dyDescent="0.2">
      <c r="E975" s="14"/>
      <c r="F975" s="15"/>
      <c r="G975"/>
    </row>
    <row r="976" spans="5:7" x14ac:dyDescent="0.2">
      <c r="E976" s="14"/>
      <c r="F976" s="15"/>
      <c r="G976"/>
    </row>
    <row r="977" spans="5:7" x14ac:dyDescent="0.2">
      <c r="E977" s="14"/>
      <c r="F977" s="15"/>
      <c r="G977"/>
    </row>
    <row r="978" spans="5:7" x14ac:dyDescent="0.2">
      <c r="E978" s="14"/>
      <c r="F978" s="15"/>
      <c r="G978"/>
    </row>
    <row r="979" spans="5:7" x14ac:dyDescent="0.2">
      <c r="E979" s="14"/>
      <c r="F979" s="15"/>
      <c r="G979"/>
    </row>
    <row r="980" spans="5:7" x14ac:dyDescent="0.2">
      <c r="E980" s="14"/>
      <c r="F980" s="15"/>
      <c r="G980"/>
    </row>
    <row r="981" spans="5:7" x14ac:dyDescent="0.2">
      <c r="E981" s="14"/>
      <c r="F981" s="15"/>
      <c r="G981"/>
    </row>
    <row r="982" spans="5:7" x14ac:dyDescent="0.2">
      <c r="E982" s="14"/>
      <c r="F982" s="15"/>
      <c r="G982"/>
    </row>
    <row r="983" spans="5:7" x14ac:dyDescent="0.2">
      <c r="E983" s="14"/>
      <c r="F983" s="15"/>
      <c r="G983"/>
    </row>
    <row r="984" spans="5:7" x14ac:dyDescent="0.2">
      <c r="E984" s="14"/>
      <c r="F984" s="15"/>
      <c r="G984"/>
    </row>
    <row r="985" spans="5:7" x14ac:dyDescent="0.2">
      <c r="E985" s="14"/>
      <c r="F985" s="15"/>
      <c r="G985"/>
    </row>
    <row r="986" spans="5:7" x14ac:dyDescent="0.2">
      <c r="E986" s="14"/>
      <c r="F986" s="15"/>
      <c r="G986"/>
    </row>
    <row r="987" spans="5:7" x14ac:dyDescent="0.2">
      <c r="E987" s="14"/>
      <c r="F987" s="15"/>
      <c r="G987"/>
    </row>
    <row r="988" spans="5:7" x14ac:dyDescent="0.2">
      <c r="E988" s="14"/>
      <c r="F988" s="15"/>
      <c r="G988"/>
    </row>
  </sheetData>
  <mergeCells count="4">
    <mergeCell ref="B6:F6"/>
    <mergeCell ref="A7:G7"/>
    <mergeCell ref="A9:G9"/>
    <mergeCell ref="A11:G11"/>
  </mergeCells>
  <conditionalFormatting sqref="B462:B698">
    <cfRule type="duplicateValues" dxfId="3" priority="1" stopIfTrue="1"/>
    <cfRule type="duplicateValues" dxfId="2" priority="2" stopIfTrue="1"/>
  </conditionalFormatting>
  <conditionalFormatting sqref="B699:B744">
    <cfRule type="duplicateValues" dxfId="1" priority="3"/>
    <cfRule type="duplicateValues" dxfId="0" priority="4" stopIfTrue="1"/>
  </conditionalFormatting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5" sqref="B4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3RE. TRIMESTRE</vt:lpstr>
      <vt:lpstr>1ER </vt:lpstr>
      <vt:lpstr>Hoja1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Julio Jose Olalla Olivier</cp:lastModifiedBy>
  <cp:lastPrinted>2026-04-14T16:42:19Z</cp:lastPrinted>
  <dcterms:created xsi:type="dcterms:W3CDTF">2006-07-11T17:39:34Z</dcterms:created>
  <dcterms:modified xsi:type="dcterms:W3CDTF">2026-04-23T14:42:17Z</dcterms:modified>
</cp:coreProperties>
</file>